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504" windowHeight="9432" firstSheet="2" activeTab="4"/>
  </bookViews>
  <sheets>
    <sheet name="Argentina" sheetId="1" r:id="rId1"/>
    <sheet name="Bolivia" sheetId="2" r:id="rId2"/>
    <sheet name="Brasil" sheetId="3" r:id="rId3"/>
    <sheet name="Chile" sheetId="4" r:id="rId4"/>
    <sheet name="Colombia" sheetId="5" r:id="rId5"/>
    <sheet name="Costa Rica" sheetId="6" r:id="rId6"/>
    <sheet name="Cuba" sheetId="7" r:id="rId7"/>
    <sheet name="Ecuador" sheetId="8" r:id="rId8"/>
    <sheet name="España" sheetId="9" r:id="rId9"/>
    <sheet name="Guatemala" sheetId="10" r:id="rId10"/>
    <sheet name="Honduras" sheetId="11" r:id="rId11"/>
    <sheet name="Mexico" sheetId="12" r:id="rId12"/>
    <sheet name="Nicaragua" sheetId="13" r:id="rId13"/>
    <sheet name="Panama" sheetId="14" r:id="rId14"/>
    <sheet name="Paraguay" sheetId="15" r:id="rId15"/>
    <sheet name="Peru" sheetId="16" r:id="rId16"/>
    <sheet name="Portugal" sheetId="17" r:id="rId17"/>
    <sheet name="Republica Dominicana" sheetId="18" r:id="rId18"/>
    <sheet name="Puerto Rico" sheetId="19" r:id="rId19"/>
    <sheet name="Salvador" sheetId="20" r:id="rId20"/>
    <sheet name="Uruguay" sheetId="21" r:id="rId21"/>
    <sheet name="Venezuela" sheetId="22" r:id="rId22"/>
  </sheets>
  <definedNames>
    <definedName name="_xlnm._FilterDatabase" localSheetId="0" hidden="1">'Argentina'!$A$1:$K$1</definedName>
    <definedName name="_xlnm._FilterDatabase" localSheetId="2" hidden="1">'Brasil'!$A$1:$I$1</definedName>
    <definedName name="_xlnm._FilterDatabase" localSheetId="4" hidden="1">'Colombia'!$A$1:$I$1</definedName>
    <definedName name="_xlnm._FilterDatabase" localSheetId="8" hidden="1">'España'!$A$1:$I$1</definedName>
    <definedName name="_xlnm._FilterDatabase" localSheetId="11" hidden="1">'Mexico'!$A$1:$I$1</definedName>
  </definedNames>
  <calcPr fullCalcOnLoad="1"/>
</workbook>
</file>

<file path=xl/sharedStrings.xml><?xml version="1.0" encoding="utf-8"?>
<sst xmlns="http://schemas.openxmlformats.org/spreadsheetml/2006/main" count="7136" uniqueCount="4331">
  <si>
    <t>Rua Boulevard 28 de Setembro, nº 157 Vila Isabel 20.551-030 – Rio de Janeiro - RJ</t>
  </si>
  <si>
    <t>Diretora</t>
  </si>
  <si>
    <t>Benedita Maria Rêgo Deusdará Rodrigues</t>
  </si>
  <si>
    <t>facenf@uerj.br</t>
  </si>
  <si>
    <t>(21) 2587.6335 Fax: (21) 2567.8177</t>
  </si>
  <si>
    <t>CENTRO UNIVERSITÁRIO DE ARARAQUARA – UNIARA</t>
  </si>
  <si>
    <t>Rua Voluntários da Pátria, 1309 Centro 14.801-320 – Araraquara - SP</t>
  </si>
  <si>
    <t>Creuza Meireles</t>
  </si>
  <si>
    <t>enfermagem@uniara.com.br</t>
  </si>
  <si>
    <t>(16) 3333.5940 Fax: (16) 3301.7100</t>
  </si>
  <si>
    <t>FACULDADE DE MEDICINA DE SÃO JOSÉ DO RIO PRETO –FAMERP</t>
  </si>
  <si>
    <t>Av. Brigadeiro Faria Lima, 5416 15.090-000 – São José do Rio Preto - SP</t>
  </si>
  <si>
    <t>Maria de Fátima Farinha Martins Farinha</t>
  </si>
  <si>
    <t>mariadefatima@famerp.br</t>
  </si>
  <si>
    <t>(17) 3201.5716</t>
  </si>
  <si>
    <t>PONTIFÍCIA UNIVERSIDADE CATÓLICA DE CAMPINAS – PUC-</t>
  </si>
  <si>
    <t xml:space="preserve">Rodovia Dom Pedro I Km 136 - Prédio H 08 13086-900 CAMPINAS - SP </t>
  </si>
  <si>
    <t>Maria Aparecida Gamper</t>
  </si>
  <si>
    <t>fenf@puc-campinas.edu.br</t>
  </si>
  <si>
    <t>(19) 3279.6851Fax: (19) 3279.6800</t>
  </si>
  <si>
    <t>UNIVERSIDADE DE SÃO PAULO – USP</t>
  </si>
  <si>
    <t>Av. Bandeirantes, 3.900 Campus Universitário Monte Alegre 14.040-902 – Ribeirão Preto - SP</t>
  </si>
  <si>
    <t>Maria de La Ó Ramalho Veríssimo</t>
  </si>
  <si>
    <t>eerp@edu.usp.br</t>
  </si>
  <si>
    <t>(16) 602.3398 Fax: (16) 633.3271</t>
  </si>
  <si>
    <t>UNIVERSIDADE DE TAUBATÉ - UNITAU</t>
  </si>
  <si>
    <t>Av. Tiradentes, 500 Centro 12.030-180 – Taubaté - SP</t>
  </si>
  <si>
    <t>Rosimeire Isabel Ramos Análio</t>
  </si>
  <si>
    <t>enf@unitau.br</t>
  </si>
  <si>
    <t>(12) 3625.4279</t>
  </si>
  <si>
    <t>FACULDADE SANTA MARCELINA - FASM</t>
  </si>
  <si>
    <t>Rua São João das 2 Barras, nº 9508.270-080 – Itaquera - SP</t>
  </si>
  <si>
    <t>Coordenação</t>
  </si>
  <si>
    <t>Lucemara Duarte</t>
  </si>
  <si>
    <t>coordenação.fasm@terra.com.br</t>
  </si>
  <si>
    <t>(11) 6525.0058 – Ramal: 224</t>
  </si>
  <si>
    <t>FACULDADE DE MEDICINA DE MARÍLIA - FAMEMA</t>
  </si>
  <si>
    <t>Av. Monte Carmelo, 800 17.519-030 – Marília - SP</t>
  </si>
  <si>
    <t>Adriana de Paula Congro Michelone</t>
  </si>
  <si>
    <t>enfermag@famema.br</t>
  </si>
  <si>
    <t>(14) 3402.1813</t>
  </si>
  <si>
    <t>UNIVERSIDADE FEDERAL DO ESTADO DO RIO DE JANEIRO -UNIRIO</t>
  </si>
  <si>
    <t>Rua Dr. Xavier Sigaut, nº 290 – Sala 206 Urca 22.290-180 – Rio de Janeiro - RJ</t>
  </si>
  <si>
    <t>Dayse Martins Hora</t>
  </si>
  <si>
    <t>ccbs_enfermagem@unirio.br</t>
  </si>
  <si>
    <t>(21) 2295.6448</t>
  </si>
  <si>
    <t>UNIVERSIDADE FEDERAL DO RIO DE JANEIRO - UFRJ</t>
  </si>
  <si>
    <t>Rua Afonso Cavalcanti, 275 Cidade Nova 20.211-110 – Rio de Janeiro - RJ</t>
  </si>
  <si>
    <t>Lilian Felipe</t>
  </si>
  <si>
    <t>direcao@eean.ufrj.br</t>
  </si>
  <si>
    <t>(21) 2293.8098</t>
  </si>
  <si>
    <t>UNIVERSIDADE DE SANTO AMARO - UNISA</t>
  </si>
  <si>
    <t>Rua Prof. Enéas de Siqueira Neto, 340 Jardim das Imbuias 04.829-300 – Santo Amaro – SP</t>
  </si>
  <si>
    <t xml:space="preserve">Isabel Cristina Kowal Olm Cunha </t>
  </si>
  <si>
    <t>icunha@unisa.br</t>
  </si>
  <si>
    <t>(11) 5545.8643/5545.8644</t>
  </si>
  <si>
    <t>CENTRO UNIVERSITÁRIO DO UNILESTEMG</t>
  </si>
  <si>
    <t>Av. Presidente Tancredo Neves, 3500 35.170-056 – Coronel Fabriciano - MG</t>
  </si>
  <si>
    <t>Sandra</t>
  </si>
  <si>
    <t>unilestemg@unilestemg.br</t>
  </si>
  <si>
    <t>(31) 3846.7900, Fax: (31) 3842.6482</t>
  </si>
  <si>
    <t>FEV CENTRO UNIVERSITÁRIO DE VOTUPORANGA - UNIFEV</t>
  </si>
  <si>
    <t>Rua Pernambuco, 4196  81 15.500-006 – Votuporanga - SP</t>
  </si>
  <si>
    <t>coordenadora</t>
  </si>
  <si>
    <t>DENISE APARECIDA MENCARONI</t>
  </si>
  <si>
    <t>dmencaroni@bol.com.br</t>
  </si>
  <si>
    <t>17-3405.9974</t>
  </si>
  <si>
    <t>UFF - UNIVERSIDADE FEDERAL FLUMINENSE / RJ</t>
  </si>
  <si>
    <t>Rua Miguel de Frias 9 - NITEROI - RJ</t>
  </si>
  <si>
    <t>ISABEL CRUZ</t>
  </si>
  <si>
    <t>mpea@vm.uff.br</t>
  </si>
  <si>
    <t xml:space="preserve">(21) 2629-9468 (21) 2629-9484 </t>
  </si>
  <si>
    <t xml:space="preserve">UNIVERSIDADE ESTADUAL DE CAMPINAS </t>
  </si>
  <si>
    <t>Rua Tessália Vieira de Camargo 126 Bairro: Barão Geraldo</t>
  </si>
  <si>
    <t>Roberta Cunha Rodrigues Colombo</t>
  </si>
  <si>
    <t>rcolombo@fcm.unicamp.br</t>
  </si>
  <si>
    <t xml:space="preserve">(019)3521-8823 </t>
  </si>
  <si>
    <t xml:space="preserve">Universidade Estadual Paulista Júlio de Mesquita Filho - UNESP </t>
  </si>
  <si>
    <t>CÂMPUS UNIVERSITÁRIO RUBIÃO Bairro: RUBIÃO JÚNIOR</t>
  </si>
  <si>
    <t>Eliana Rodrigues Colombo</t>
  </si>
  <si>
    <t>enfpg@fmb.unesp.br, elmara@fmb.unesp.br</t>
  </si>
  <si>
    <t>(14) 3811-6070</t>
  </si>
  <si>
    <t xml:space="preserve">UNIVERSIDADE GUARULHOS </t>
  </si>
  <si>
    <t>R. Nilo Peçanha, 81 Bairro: Centro</t>
  </si>
  <si>
    <t xml:space="preserve">Maria de Belem G. Cavalcante </t>
  </si>
  <si>
    <t>pos_enfermagem@ung.br</t>
  </si>
  <si>
    <t xml:space="preserve">Universidade Estadual de Campinas - UNICAMP  </t>
  </si>
  <si>
    <t xml:space="preserve">Cidade Universitária "Zeferino Vaz" S/N - Reitoria 13083-970 CAMPINAS - SP </t>
  </si>
  <si>
    <t>Jose Luis Tatagiba Lamas</t>
  </si>
  <si>
    <t xml:space="preserve">gabinete@reitoria.unicamp.br </t>
  </si>
  <si>
    <t xml:space="preserve">(19) 3788 4722   Fax: (19) 3788 4789 </t>
  </si>
  <si>
    <t xml:space="preserve">Universidade Camilo Castelo Branco - UNICASTELO </t>
  </si>
  <si>
    <t xml:space="preserve">RUA CAROLINA FONSECA 584 - 08230-030 SAO PAULO - SP </t>
  </si>
  <si>
    <t>coordenador</t>
  </si>
  <si>
    <t>Ana Maria Costa Carneiro</t>
  </si>
  <si>
    <t xml:space="preserve">unicastelo@unicastelo.br;deisersl@unicastelo.br </t>
  </si>
  <si>
    <t xml:space="preserve">11 6170 0041   Fax: 11 6170 0052 </t>
  </si>
  <si>
    <t xml:space="preserve">Universidade Vale do Rio Verde - UNINCOR </t>
  </si>
  <si>
    <t xml:space="preserve">Avenida Castelo Branco 82 - 37410-000 TRES CORACOES - MG </t>
  </si>
  <si>
    <t xml:space="preserve">Lânia Maria Soares </t>
  </si>
  <si>
    <t xml:space="preserve">laniams@oi.com.br </t>
  </si>
  <si>
    <t xml:space="preserve">(35) 3239 1244   Fax: (35) 3239 1238 </t>
  </si>
  <si>
    <t xml:space="preserve">Universidade Cruzeiro do Sul - UNICSUL </t>
  </si>
  <si>
    <t xml:space="preserve">Avenida Doutor Ussiel Cirilo 225 - Vila Jacuí 08060-070 SAO PAULO - SP </t>
  </si>
  <si>
    <t>Rosiani de Cássia Boamorte Ribeiro de Castro</t>
  </si>
  <si>
    <t xml:space="preserve">unicsul@unicsul.br </t>
  </si>
  <si>
    <t xml:space="preserve">(11) 6137 5700 </t>
  </si>
  <si>
    <t xml:space="preserve">Universidade Presidente Antônio Carlos - UNIPAC </t>
  </si>
  <si>
    <t>Rua Monsenhor José Augusto 203 –  BARBACENA - MG</t>
  </si>
  <si>
    <t>RODRIGO FERREIRA DE LEMOS</t>
  </si>
  <si>
    <t>www.unipac.br</t>
  </si>
  <si>
    <t xml:space="preserve">(32) 3693 -8217   Fax: (32) 3693 -8915 </t>
  </si>
  <si>
    <t xml:space="preserve">Faculdade de Ciências da Saúde de Guarapari - Faculdades Doctum </t>
  </si>
  <si>
    <t xml:space="preserve">Rodovia Jones do Santos Neves 3.535 -29215-002 GUARAPARI - ES </t>
  </si>
  <si>
    <t>Luciene Lemos Borlotte</t>
  </si>
  <si>
    <t>luborlotte@gmail.com</t>
  </si>
  <si>
    <t xml:space="preserve">(27) 3362-0022   Fax: (27) 3621-7971 </t>
  </si>
  <si>
    <t xml:space="preserve">Faculdade de Ciências Sociais e da Saúde de Cataguases - Faculdades Doctum </t>
  </si>
  <si>
    <t xml:space="preserve">Avenida Coronel Antônio Augusto 442 - 36770-000 CATAGUASES - MG </t>
  </si>
  <si>
    <t>Juliane Pontes</t>
  </si>
  <si>
    <t xml:space="preserve">diretoria@doctum.com.br </t>
  </si>
  <si>
    <t xml:space="preserve">(32) 3422-7005 </t>
  </si>
  <si>
    <t xml:space="preserve">Centro Universitário Central Paulista - UNICEP  </t>
  </si>
  <si>
    <t>Rua Pedro Bianchi 111 - 13570-300 SAO CARLOS - SP</t>
  </si>
  <si>
    <t>Vivian Melhado Baldi</t>
  </si>
  <si>
    <t xml:space="preserve">vivianbaldi@unicep.com.br </t>
  </si>
  <si>
    <t xml:space="preserve">(16) 3362 2111  </t>
  </si>
  <si>
    <t xml:space="preserve">Faculdade Estácio de Sá de Ourinhos - FAESO </t>
  </si>
  <si>
    <t xml:space="preserve">Avenida Luiz Saldanha Rodrigues s/n - Quadra C1-A 19900-910 OURINHOS - SP </t>
  </si>
  <si>
    <t xml:space="preserve">Sueli Carrijo Rodrigues </t>
  </si>
  <si>
    <t xml:space="preserve">angelamarinho@faeso.edu.br </t>
  </si>
  <si>
    <t xml:space="preserve"> (14) 3302 5000   Fax: (14) 3326 9109 </t>
  </si>
  <si>
    <t xml:space="preserve">Universidade José do Rosário Vellano - UNIFENAS </t>
  </si>
  <si>
    <t xml:space="preserve">Rodovia MG 179 - Km 0 s/n - 37130-000 ALFENAS - MG </t>
  </si>
  <si>
    <t>Simone Alessandra da Silva</t>
  </si>
  <si>
    <t>simone.silva@unifenas.br</t>
  </si>
  <si>
    <t xml:space="preserve"> (35) 3299 3000 e/ou 3292 2910   </t>
  </si>
  <si>
    <t xml:space="preserve">Centro Universitário Una - UNA </t>
  </si>
  <si>
    <t xml:space="preserve">Rua José Cláudio Resende 80 - 30455-590 BELO HORIZONTE - MG </t>
  </si>
  <si>
    <t>Ivana</t>
  </si>
  <si>
    <t xml:space="preserve">reitoria@una.br </t>
  </si>
  <si>
    <t xml:space="preserve">(31) 3379-1240   Fax: (31) 3379-1250 </t>
  </si>
  <si>
    <t>Universidade Fumec - FUMEC</t>
  </si>
  <si>
    <t xml:space="preserve">Avenida Afonso Pena 3880 - 4º andar 30130-008 BELO HORIZONTE - MG </t>
  </si>
  <si>
    <t>Márcia Pereira</t>
  </si>
  <si>
    <t xml:space="preserve">fumec@fumec.br </t>
  </si>
  <si>
    <t xml:space="preserve">(31) 3269 5200   Fax: (31) 3269 5206 </t>
  </si>
  <si>
    <t xml:space="preserve">Faculdade de Pará de Minas - FAPAM </t>
  </si>
  <si>
    <t xml:space="preserve">Rua Ricardo Marinho 110 - 35660-398 PARA DE MINAS - MG </t>
  </si>
  <si>
    <t>Tiana Rita dos Santos Rodrigeus</t>
  </si>
  <si>
    <t xml:space="preserve">coordenfermagem@nwm.com.br </t>
  </si>
  <si>
    <t xml:space="preserve">(37) 3236 1308 </t>
  </si>
  <si>
    <t xml:space="preserve">Universidade de Itaúna - UI </t>
  </si>
  <si>
    <t xml:space="preserve">Rodovia MG 431 KM 45 s/n - 35680-142 ITAUNA - MG </t>
  </si>
  <si>
    <t>Tolomeu Casé</t>
  </si>
  <si>
    <t xml:space="preserve">uit@uit.br </t>
  </si>
  <si>
    <t xml:space="preserve"> (37) 3249 3000   Fax: (37) 3249 3062 </t>
  </si>
  <si>
    <t>Faculdades Integradas de Ourinhos - FIO</t>
  </si>
  <si>
    <t xml:space="preserve">BR 153 Km 339 + 420 m - 19900-000 OURINHOS - SP </t>
  </si>
  <si>
    <t xml:space="preserve">Eliska Sedlak </t>
  </si>
  <si>
    <t xml:space="preserve">secretaria@fio.edu.br </t>
  </si>
  <si>
    <t xml:space="preserve">(14) 3302 6400   Fax: (14) 3302 6401 </t>
  </si>
  <si>
    <t xml:space="preserve">Faculdade de Ciências Sociais e Agrárias de Itapeva - FAIT </t>
  </si>
  <si>
    <t xml:space="preserve">Rodovia Francisco Alves Negrão (SP 258) Km 285 -18412-000 ITAPEVA - SP </t>
  </si>
  <si>
    <t>Tereza de Jesus Turiani Oliveira</t>
  </si>
  <si>
    <t xml:space="preserve">secretaria@fait.edu.br </t>
  </si>
  <si>
    <t xml:space="preserve"> (15) 3526 8888   Fax: (15) 3526 7231 </t>
  </si>
  <si>
    <t xml:space="preserve">Centro Universitário Nove de Julho - UNINOVE </t>
  </si>
  <si>
    <t xml:space="preserve">Rua Diamantina 302 - 02117-010 SAO PAULO - SP </t>
  </si>
  <si>
    <t>Maria da Penha Monteiro Oliva</t>
  </si>
  <si>
    <t xml:space="preserve">uninove@uninove.br </t>
  </si>
  <si>
    <t xml:space="preserve">(11) 6633 9000   Fax: (11) 6967 1195 </t>
  </si>
  <si>
    <t xml:space="preserve"> Faculdade de Talentos Humanos - FACTHUS </t>
  </si>
  <si>
    <t xml:space="preserve">Rua Manoel Gonçalves de Rezende 230 - 38040-240 UBERABA - MG </t>
  </si>
  <si>
    <t>Eliane de Lacerda Damasceno</t>
  </si>
  <si>
    <t xml:space="preserve">facthus@facthus.edu.br </t>
  </si>
  <si>
    <t xml:space="preserve">(34) 3311 9800   Fax: (34) 3311 9824 </t>
  </si>
  <si>
    <t xml:space="preserve">Universidade Paulista - UNIP </t>
  </si>
  <si>
    <t xml:space="preserve">Rua Doutor Bacelar 1212 - 04026-002 SAO PAULO - SP </t>
  </si>
  <si>
    <t xml:space="preserve">Beatriz Ap. Ozello Gutierrez </t>
  </si>
  <si>
    <t xml:space="preserve">mariaeugenia@unip.br </t>
  </si>
  <si>
    <t xml:space="preserve"> (11) 21689203   Fax: (11) 21689207 </t>
  </si>
  <si>
    <t xml:space="preserve">Faculdade de Medicina de Jundiaí - FMJ  </t>
  </si>
  <si>
    <t xml:space="preserve">RUA FRANCISCO TELLES 250 - 13202-550 JUNDIAI - SP </t>
  </si>
  <si>
    <t>Maria Cristina Traudi</t>
  </si>
  <si>
    <t xml:space="preserve">fmj@fmj.br  </t>
  </si>
  <si>
    <t xml:space="preserve">(11) 4587 1095 </t>
  </si>
  <si>
    <t xml:space="preserve">Faculdade Fênix de Bauru - FÊNIX </t>
  </si>
  <si>
    <t xml:space="preserve">Rua Anhanguera 9-19 -17013-191 BAURU - SP </t>
  </si>
  <si>
    <t>Aparecida de Fátima Grego</t>
  </si>
  <si>
    <t xml:space="preserve">contato@faculdadefenix.com.br </t>
  </si>
  <si>
    <t xml:space="preserve"> (14) 2106 7777  </t>
  </si>
  <si>
    <t xml:space="preserve">Universidade Severino Sombra - USS </t>
  </si>
  <si>
    <t xml:space="preserve">Praça Martinho Nóbrega 40 - 27700-000 VASSOURAS - RJ </t>
  </si>
  <si>
    <t>Lilian Marques Simões</t>
  </si>
  <si>
    <t xml:space="preserve">reitoria@uss.br </t>
  </si>
  <si>
    <t xml:space="preserve">(24) 2471 8225   Fax: (24) 2471 1287 </t>
  </si>
  <si>
    <t xml:space="preserve">Faculdade de Almenara </t>
  </si>
  <si>
    <t>Rua Vereador Virgílio Mendes- Lima 847                               ALMENARA - MG</t>
  </si>
  <si>
    <t>Aguinaldo da Silva Gomes</t>
  </si>
  <si>
    <t xml:space="preserve">alfa.almenara@bol.com.br </t>
  </si>
  <si>
    <t xml:space="preserve">(33) 3721 4256 </t>
  </si>
  <si>
    <t xml:space="preserve">Faculdade Idepe - IDEPE </t>
  </si>
  <si>
    <t xml:space="preserve">Rua Papa Pio XII 291 - 07113-000 GUARULHOS - SP </t>
  </si>
  <si>
    <t>Maria Clemilse Cavalcante</t>
  </si>
  <si>
    <t xml:space="preserve">diretoria_idepe@idepe.edu.br </t>
  </si>
  <si>
    <t xml:space="preserve">(11) 2183 8599  </t>
  </si>
  <si>
    <t xml:space="preserve">Faculdade Sudoeste Paulista - FSP </t>
  </si>
  <si>
    <t xml:space="preserve">Avenida Prof. Celso Ferreira da Silva 1001 -18707-150 AVARE - SP </t>
  </si>
  <si>
    <t>Luciana Quandt</t>
  </si>
  <si>
    <t xml:space="preserve"> fsp@fspnet.com.br </t>
  </si>
  <si>
    <t xml:space="preserve">(14) 3732 5020  </t>
  </si>
  <si>
    <t xml:space="preserve">Centro Universitário Ibero-Americano - UNIBERO </t>
  </si>
  <si>
    <t xml:space="preserve">Avenida Brigadeiro Luis Antônio 871 - 01317-001 SAO PAULO - SP </t>
  </si>
  <si>
    <t xml:space="preserve">Coordenadora                   </t>
  </si>
  <si>
    <t xml:space="preserve">Juliana DA COSTA E SILVA            </t>
  </si>
  <si>
    <t>http://www.unibero.edu.br/</t>
  </si>
  <si>
    <t xml:space="preserve">(11) 3188 6700   Fax: (11) 3188 6743 </t>
  </si>
  <si>
    <t xml:space="preserve">Universidade Cidade de São Paulo - UNICID </t>
  </si>
  <si>
    <t xml:space="preserve">Rua Cesário Galeno 448 - 43203071-000 SAO PAULO - SP </t>
  </si>
  <si>
    <t>Miriam Aparecida Nimtz</t>
  </si>
  <si>
    <t xml:space="preserve">gabreit@cidadesp.edu.br;  </t>
  </si>
  <si>
    <t xml:space="preserve">(11) 21781419   Fax: (11) 21781415 </t>
  </si>
  <si>
    <t xml:space="preserve">Universidade Federal do Triângulo Mineiro - UFTM  </t>
  </si>
  <si>
    <t xml:space="preserve">Rua Frei Paulino 30 - 38025-180  UBERABA - MG </t>
  </si>
  <si>
    <t>Ana Lucia de Assis Simões</t>
  </si>
  <si>
    <t xml:space="preserve">reitoria@reitoria.uftm.edu.br </t>
  </si>
  <si>
    <t xml:space="preserve">(34) 3318-5004   Fax: (34) 3312 1487 </t>
  </si>
  <si>
    <t xml:space="preserve"> Pontifícia Universidade Católica de São Paulo - PUCSP </t>
  </si>
  <si>
    <t>Rua Monte Alegre 984 - 05014-901  SAO PAULO - SP</t>
  </si>
  <si>
    <t xml:space="preserve">DIRCE SETISUCO TAKARRACHE </t>
  </si>
  <si>
    <t>www.puc.br</t>
  </si>
  <si>
    <t xml:space="preserve">(11) 3670 8278 E/OU 3670 8309   </t>
  </si>
  <si>
    <t xml:space="preserve">Universidade Federal de São Carlos - UFSCAR </t>
  </si>
  <si>
    <t xml:space="preserve">Via Washington Luis Km 235 - 13565-905 SAO CARLOS - SP </t>
  </si>
  <si>
    <t>Maria Tereza Claro</t>
  </si>
  <si>
    <t xml:space="preserve"> ccgdenf@power.ufscar.br</t>
  </si>
  <si>
    <t>(16) 3351-8759</t>
  </si>
  <si>
    <t xml:space="preserve">Universidade do Grande Abc - UniABC  </t>
  </si>
  <si>
    <t xml:space="preserve">Avenida Industrial 3330 - 09080-511 SANTO ANDRE - SP </t>
  </si>
  <si>
    <t xml:space="preserve">Lectícia Rodrigues Rocha Salituro </t>
  </si>
  <si>
    <t xml:space="preserve">reitoria@uniabc.br  </t>
  </si>
  <si>
    <t xml:space="preserve">(11) 4991 9800  Fax: (11) 4991 9818 </t>
  </si>
  <si>
    <t xml:space="preserve">Universidade Federal de Alfenas - UNIFAL-MG </t>
  </si>
  <si>
    <t>Rua Gabriel Monteiro da Silva 714 –  ALFENAS - MG</t>
  </si>
  <si>
    <t>Zélia Marilda Rodrigues Resck</t>
  </si>
  <si>
    <t xml:space="preserve">reitoria@unifal-mg.edu.br </t>
  </si>
  <si>
    <t xml:space="preserve">(35) 3299 1062   Fax: (35) 3299 1063 </t>
  </si>
  <si>
    <t xml:space="preserve">Centro Universitário de Barra Mansa - UBM </t>
  </si>
  <si>
    <t xml:space="preserve">Rua Vereador Pinho de Carvalho 267 - 27330-550 BARRA MANSA - RJ </t>
  </si>
  <si>
    <t>Sylvia Eileen. C. Cabezas</t>
  </si>
  <si>
    <t xml:space="preserve">ubm@ubm.br  </t>
  </si>
  <si>
    <t xml:space="preserve">(24) 3325 0216/(24) 3325 0280   </t>
  </si>
  <si>
    <t xml:space="preserve"> Faculdade de Enfermagem de Passos - FAENPA </t>
  </si>
  <si>
    <t xml:space="preserve">Avenida Juca Stockler 1130 - 37900-106 PASSOS - MG </t>
  </si>
  <si>
    <t>Tânia Maria Delfraro Carmo</t>
  </si>
  <si>
    <t>faenpa@passosuemg.br</t>
  </si>
  <si>
    <t xml:space="preserve">(35) 3529 8012   Fax: (35) 3529 8001 </t>
  </si>
  <si>
    <t xml:space="preserve">Faculdade de Enfermagem Luiza de Marillac - FELM </t>
  </si>
  <si>
    <t xml:space="preserve">Rua Doutor Satamini 245 - Prédio 20270-233 RIO DE JANEIRO - RJ </t>
  </si>
  <si>
    <t>Pryscilla Simões Coelho</t>
  </si>
  <si>
    <t>diretorgeral@saocamilo-rj.br</t>
  </si>
  <si>
    <t xml:space="preserve">(21) 21174200   Fax: (21) 21174246 </t>
  </si>
  <si>
    <t xml:space="preserve">Universidade Federal dos Vales do Jequitinhonha e Mucuri - UFVJM </t>
  </si>
  <si>
    <t xml:space="preserve">Rua da Glória 187 - Campus I 39100-000 DIAMANTINA - MG </t>
  </si>
  <si>
    <t>Rose</t>
  </si>
  <si>
    <t xml:space="preserve">ufvjm@ufvjm.edu.br </t>
  </si>
  <si>
    <t xml:space="preserve">(38) 3531 1024 e/ou 3531   Fax: (38) 3531 1024 </t>
  </si>
  <si>
    <t xml:space="preserve">Universidade de Marília - UNIMAR </t>
  </si>
  <si>
    <t xml:space="preserve">Avenida Higyno Muzzi Filho 1001 - Bloco I 17525-902 MARILIA - SP </t>
  </si>
  <si>
    <t>Laís</t>
  </si>
  <si>
    <t xml:space="preserve">PROACO@UNIMAR.BR </t>
  </si>
  <si>
    <t xml:space="preserve">(14) 2105 4111   Fax: (14) 3433 8691 </t>
  </si>
  <si>
    <t xml:space="preserve">Centro Universitário São Camilo - SAO CAMILO </t>
  </si>
  <si>
    <t xml:space="preserve">Avenida Nazaré 1501 - 04263-200 SAO PAULO - SP </t>
  </si>
  <si>
    <t>Denise Augusto da Costa Lorencette</t>
  </si>
  <si>
    <t>sg@scamilo.edu.br;</t>
  </si>
  <si>
    <t xml:space="preserve">(11) 6169-4000   Fax: (11) 6215-2361 </t>
  </si>
  <si>
    <t xml:space="preserve"> Universidade Iguaçu - UNIG </t>
  </si>
  <si>
    <t xml:space="preserve">Avenida Abílio Augusto Távora 2134 - 26275-580 NOVA IGUACU - RJ </t>
  </si>
  <si>
    <t>Rogéria Maria Silva do Nascimento</t>
  </si>
  <si>
    <t xml:space="preserve">enfermagem@campus1.unig.br </t>
  </si>
  <si>
    <t xml:space="preserve">(21) 2765 4005   Fax: (21) 2667 1687 </t>
  </si>
  <si>
    <t xml:space="preserve">Centro Universitário do Cerrado-Patrocínio - UNICERP </t>
  </si>
  <si>
    <t xml:space="preserve">Rua Artur Botelho s/n -38740-000 PATROCINIO - MG </t>
  </si>
  <si>
    <t>Ângela Drumond Lage</t>
  </si>
  <si>
    <t xml:space="preserve">unicerp@unicerp.edu.br </t>
  </si>
  <si>
    <t xml:space="preserve">(34) 3839 3737   </t>
  </si>
  <si>
    <t xml:space="preserve">Faculdade de Filosofia Ciências e Letras de Alegre - FAFIA </t>
  </si>
  <si>
    <t>RUA BELO AMORIM 100 - 29500-000 ALEGRE - ES</t>
  </si>
  <si>
    <t>TEREZA CRISTINA</t>
  </si>
  <si>
    <t xml:space="preserve"> fafia@fafia.edu.br</t>
  </si>
  <si>
    <t xml:space="preserve">(28) 3552-1412   Fax: (28) 3552-1412 </t>
  </si>
  <si>
    <t xml:space="preserve">Centro Universitário Fundação de Ensino Octávio Bastos - Feob - UNIFEOB </t>
  </si>
  <si>
    <t xml:space="preserve">Rua General Osório 433 - Sede13870-431 SAO JOAO DA BOA VISTA - SP </t>
  </si>
  <si>
    <t>Eliane Teresinha de Castro Mendes</t>
  </si>
  <si>
    <t xml:space="preserve">geralsecret@unifeob.edu.br  </t>
  </si>
  <si>
    <t xml:space="preserve">(19) 3634 3200   Fax: (19) 3634-3328 </t>
  </si>
  <si>
    <t xml:space="preserve">Faculdade Pitágoras de Ipatinga - FPI </t>
  </si>
  <si>
    <t xml:space="preserve">Rua Jequitibá 401 - 35160-036 IPATINGA - MG </t>
  </si>
  <si>
    <t xml:space="preserve">Telma </t>
  </si>
  <si>
    <t xml:space="preserve"> aeciol@pitagoras.com.br </t>
  </si>
  <si>
    <t xml:space="preserve">(31) 2136.2000   Fax: (31) 3297.5442 </t>
  </si>
  <si>
    <t xml:space="preserve">Centro Universitário de Caratinga - UNEC  </t>
  </si>
  <si>
    <t xml:space="preserve">Avenida Moacyr de Mattos 49/87 -35300-047 CARATINGA - MG </t>
  </si>
  <si>
    <t xml:space="preserve"> enfermagem@funec.br</t>
  </si>
  <si>
    <t xml:space="preserve">(33) 3329 4500   Fax: (33) 3329 4500 </t>
  </si>
  <si>
    <t xml:space="preserve">Centro Universitário Católico Salesiano Auxilium - UNISALESIANO </t>
  </si>
  <si>
    <t>Rua Dom Bosco 265 -16400-505  LINS - SP</t>
  </si>
  <si>
    <t>Tatiana Longo Borges</t>
  </si>
  <si>
    <t xml:space="preserve">academico@unisalesiano.edu.br  </t>
  </si>
  <si>
    <t xml:space="preserve">(14) 3533-6200   Fax: (14) 3533-6205 </t>
  </si>
  <si>
    <t xml:space="preserve">Centro Universitário Padre Anchieta - UniAnchieta </t>
  </si>
  <si>
    <t xml:space="preserve">Rua Bom Jesus de Pirapora 140 - 13207-270 JUNDIAI - SP </t>
  </si>
  <si>
    <t>Vaunice Nogueira</t>
  </si>
  <si>
    <t xml:space="preserve">silviar@anchieta.br </t>
  </si>
  <si>
    <t xml:space="preserve">(11) 4527-3444   Fax: (11) 4527-3444 </t>
  </si>
  <si>
    <t xml:space="preserve">Centro Universitário de Jales - UNIJALES </t>
  </si>
  <si>
    <t>Avenida Francisco Jalles 1851 –  JALES - SP</t>
  </si>
  <si>
    <t>Sandra Cristina Sheguemi</t>
  </si>
  <si>
    <t xml:space="preserve">rosinei@unijales.edu.br </t>
  </si>
  <si>
    <t xml:space="preserve">(17) 3622 1620   Fax: (17) 3622 1620 </t>
  </si>
  <si>
    <t xml:space="preserve">Universidade Castelo Branco - UCB </t>
  </si>
  <si>
    <t xml:space="preserve">Avenida Santa Cruz 1631 - 21710-250 RIO DE JANEIRO - RJ </t>
  </si>
  <si>
    <t>ANA PAULA CARVALHO ORICHIO</t>
  </si>
  <si>
    <t>anaorichio@castelobranco.br</t>
  </si>
  <si>
    <t xml:space="preserve">(21) 2406 7700   Fax: (21) 2401 9696 </t>
  </si>
  <si>
    <t xml:space="preserve">União das Escolas do Grupo Faimi de Educação - FAIMI  </t>
  </si>
  <si>
    <t xml:space="preserve">Avenida Luis Fernando Moreira 1005 - 15130-000 MIRASSOL - SP </t>
  </si>
  <si>
    <t>Vânia del'Arco Paschoal</t>
  </si>
  <si>
    <t xml:space="preserve">faimi@faimi.edu.br </t>
  </si>
  <si>
    <t xml:space="preserve">(17) 3253 9110   Fax: (17) 3253 9119 </t>
  </si>
  <si>
    <t xml:space="preserve">Faculdade Comunitária de Limeira - FCL </t>
  </si>
  <si>
    <t xml:space="preserve">Rua Clarindo Peixoto de Oliveira 300 -13482-231 LIMEIRA - SP </t>
  </si>
  <si>
    <t>Maria Tereza Ap. Moi Gonçalves</t>
  </si>
  <si>
    <t xml:space="preserve">secretaria.geral@unianhanguera.edu.br </t>
  </si>
  <si>
    <t xml:space="preserve">(19) 3451 8800   Fax: (19) 3451 8800 </t>
  </si>
  <si>
    <t xml:space="preserve">Faculdade Comunitária de Santa Bárbara - FCSB </t>
  </si>
  <si>
    <t xml:space="preserve">Rua Juscelino Kubitschek de Oliveira 1450 - 13450-401 SANTA BARBARA D'OESTE - SP </t>
  </si>
  <si>
    <t>Sônia Ribeiro</t>
  </si>
  <si>
    <t xml:space="preserve">secretaria.geral@unianhanguera.edu.br  </t>
  </si>
  <si>
    <t xml:space="preserve">(19) 3463 8456   Fax: (19) 3463 8456 </t>
  </si>
  <si>
    <t xml:space="preserve">Faculdade Horizontes - FH </t>
  </si>
  <si>
    <t xml:space="preserve">Rua Raul dos Santos Machado 25 - 05794-330 SAO PAULO - SP </t>
  </si>
  <si>
    <t>José Otacílio Pereira de Matos</t>
  </si>
  <si>
    <t xml:space="preserve">diretoria@faculdadehorizontes.com.br </t>
  </si>
  <si>
    <t xml:space="preserve">(11) 5843 5500   Fax: (11) 5843 5500 </t>
  </si>
  <si>
    <t xml:space="preserve">Faculdade Comunitária de Taubaté - FAC </t>
  </si>
  <si>
    <t xml:space="preserve">Avenida José Olegário de Barros 46/58 - 12060-400 TAUBATE - SP </t>
  </si>
  <si>
    <t xml:space="preserve">secretaria.factau@unianhanguera.edu.br </t>
  </si>
  <si>
    <t xml:space="preserve">(12) 3624 7106   Fax: (12) 3624 7106 </t>
  </si>
  <si>
    <t xml:space="preserve">Faculdade da Cidade de Santa Luzia - FACSAL </t>
  </si>
  <si>
    <t xml:space="preserve">Av. Beira Rio 2000 - 33040-260 SANTA LUZIA - MG </t>
  </si>
  <si>
    <t>Patricia Wirch</t>
  </si>
  <si>
    <t xml:space="preserve">facsal@facsal.br  </t>
  </si>
  <si>
    <t xml:space="preserve">(31) 3079 9000  </t>
  </si>
  <si>
    <t xml:space="preserve">Faculdade de Saúde de São Paulo - FASSP </t>
  </si>
  <si>
    <t>Avenida Antonio Veronese 850 –  16300-000 PENAPOLIS - SP</t>
  </si>
  <si>
    <t>Gisele Toketo</t>
  </si>
  <si>
    <t xml:space="preserve">fassp@terra.com.br </t>
  </si>
  <si>
    <t xml:space="preserve">(18) 3653 6100   Fax: (18) 3653 6107 </t>
  </si>
  <si>
    <t xml:space="preserve">Faculdades de Dracena - FADRA </t>
  </si>
  <si>
    <t xml:space="preserve">AVENIDA ALCIDES CHACON COUTO 395 –  DRACENA - SP </t>
  </si>
  <si>
    <t>Lígia Maria Antunes de oliveira Sousa Sinatura</t>
  </si>
  <si>
    <t>&lt;enfermagem@fundec.edu.br&gt;</t>
  </si>
  <si>
    <t xml:space="preserve">(18) 3821-9000   Fax: (18) 3821 9001 </t>
  </si>
  <si>
    <t xml:space="preserve">Faculdades Integradas de Santa Fé do Sul - FUNEC </t>
  </si>
  <si>
    <t xml:space="preserve">AVENIDA MANGARÁ 477 - 15775-000 SANTA FE DO SUL - SP </t>
  </si>
  <si>
    <t xml:space="preserve">Jomara Brandini Gomes </t>
  </si>
  <si>
    <t xml:space="preserve"> fisadir@funecsantafe.edu.br </t>
  </si>
  <si>
    <t xml:space="preserve">(17) 3641 9002   Fax: (17) 3641 9002 </t>
  </si>
  <si>
    <t xml:space="preserve">Faculdade Santa Rita - FASAR </t>
  </si>
  <si>
    <t xml:space="preserve">Estrada Real Km 2 s/n - 36400-000 CONSELHEIRO LAFAIETE - MG </t>
  </si>
  <si>
    <t>Jaqueline de Almeida Gonçalves</t>
  </si>
  <si>
    <t xml:space="preserve">fasar@fasar.com.br  </t>
  </si>
  <si>
    <t xml:space="preserve">(31) 3763 2001   Fax: (31) 3763 2001 </t>
  </si>
  <si>
    <t xml:space="preserve">Faculdade de Ciências da Saúde Archimedes Theodoro - FAC - SAUDE ARTHE </t>
  </si>
  <si>
    <t xml:space="preserve">Praça Laroca 29 - 36660-000 ALEM PARAIBA - MG </t>
  </si>
  <si>
    <t>Carlos Eduardo G. Serra</t>
  </si>
  <si>
    <t xml:space="preserve">fundacaoap@ig.com.br  </t>
  </si>
  <si>
    <t xml:space="preserve">(32) 3462 2999   Fax: (32) 3462 7030 </t>
  </si>
  <si>
    <t xml:space="preserve">Faculdade Integração Tiete - FIT </t>
  </si>
  <si>
    <t xml:space="preserve">Rua Santa Terezinha 425 - 18530-000 TIETE - SP </t>
  </si>
  <si>
    <t>Ana Claúdia Munéia</t>
  </si>
  <si>
    <t xml:space="preserve">faculdadetiete@uol.com.br </t>
  </si>
  <si>
    <t xml:space="preserve">(15) 3282 7501 e 3282 7548   </t>
  </si>
  <si>
    <t xml:space="preserve">Instituto de Ensino Superior de Minas Gerais - IESMIG  </t>
  </si>
  <si>
    <t>Avenida São Sebastião 968 - 39750-000 SABINOPOLIS - MG</t>
  </si>
  <si>
    <t>Cleviana Nogueira de Azevedo</t>
  </si>
  <si>
    <t>uessaltdaa@hotmail.com</t>
  </si>
  <si>
    <t xml:space="preserve">(33) 3423 1017   Fax: (33) 3423 2645 </t>
  </si>
  <si>
    <t xml:space="preserve">Faculdade de Ciências e Tecnologia de Unaí - Factu - FACTU </t>
  </si>
  <si>
    <t xml:space="preserve">Rua Eduardo Rodrigues Barbosa 180 - 38610-000 UNAI - MG </t>
  </si>
  <si>
    <t>Cristina Rivatta</t>
  </si>
  <si>
    <t xml:space="preserve">factu@factu.br </t>
  </si>
  <si>
    <t xml:space="preserve">(38) 3676 6222  </t>
  </si>
  <si>
    <t xml:space="preserve">Rua Monsenhor José Augusto 203 - 36205-018 BARBACENA - MG </t>
  </si>
  <si>
    <t xml:space="preserve">Coordenador </t>
  </si>
  <si>
    <t>Rodrigo Lemos</t>
  </si>
  <si>
    <t xml:space="preserve">ceplaiunipac@yahoo.com.br </t>
  </si>
  <si>
    <t xml:space="preserve">Faculdade Comunitária de Campinas - FAC </t>
  </si>
  <si>
    <t xml:space="preserve">Rua José Rosolen 171 - 13061-020 CAMPINAS - SP </t>
  </si>
  <si>
    <t>Marcus Antonio da Silva Leme</t>
  </si>
  <si>
    <t xml:space="preserve">secretaria.fac1@unianhanguera.edu.br </t>
  </si>
  <si>
    <t xml:space="preserve">(19) 3229 0841   Fax: (19) 3229 0841 </t>
  </si>
  <si>
    <t xml:space="preserve">Faculdade Comunitária de Indaiatuba - </t>
  </si>
  <si>
    <t xml:space="preserve">Rua Cláudio Dal Canton 89 - 13334-390 INDAIATUBA - SP </t>
  </si>
  <si>
    <t xml:space="preserve"> André Luis Moreira</t>
  </si>
  <si>
    <t xml:space="preserve">(19) 3801-2856   Fax: (19) 3801-2856 </t>
  </si>
  <si>
    <t>Avenida Doutor Ussiel Cirilo  - SAO PAULO - SP</t>
  </si>
  <si>
    <t>Roseane Cássia Castro</t>
  </si>
  <si>
    <t xml:space="preserve"> unicsul@unicsul.br </t>
  </si>
  <si>
    <t xml:space="preserve">(11) 6137 5700   Fax: (11) 6137 5700 </t>
  </si>
  <si>
    <t xml:space="preserve">Instituto de Ciências da Saúde - ICS </t>
  </si>
  <si>
    <t xml:space="preserve">Avenida Osmane Barbosa 11.111 - 39404-006 MONTES CLAROS - MG </t>
  </si>
  <si>
    <t>Leila das Graças Siqueira</t>
  </si>
  <si>
    <t xml:space="preserve">secretaria@funorte.com.br; </t>
  </si>
  <si>
    <t xml:space="preserve">38 21019757   Fax: 38 3690 3060 </t>
  </si>
  <si>
    <t xml:space="preserve">Centro Universitário da Fundação Educacional Guaxupé - UNIFEG </t>
  </si>
  <si>
    <t xml:space="preserve">AVENIDA DONA FLORIANA 463 – GUAXUPE - MG </t>
  </si>
  <si>
    <t>Maria Regina Silva</t>
  </si>
  <si>
    <t xml:space="preserve">secretaria@unifeg.edu.br; </t>
  </si>
  <si>
    <t xml:space="preserve">35) 3551 5267   Fax: (35) 3551 5267 </t>
  </si>
  <si>
    <t xml:space="preserve">Faculdade Pitágoras de Administração Superior - FPAS </t>
  </si>
  <si>
    <t>Rua Guajajaras 591 – BELO HORIZONTE - MG</t>
  </si>
  <si>
    <t>Ana Maria</t>
  </si>
  <si>
    <t xml:space="preserve">aeciol@pitagoras.com.br </t>
  </si>
  <si>
    <t>(31) 2111.2200   Fax: (31) 3297.5442</t>
  </si>
  <si>
    <t xml:space="preserve">Universidade São Francisco - USF </t>
  </si>
  <si>
    <t xml:space="preserve">Avenida São Francisco de Assis 218 - Câmpus Universitário 12916-900 BRAGANCA PAULISTA - SP </t>
  </si>
  <si>
    <t>Beatriz Helena de Matos Araujo Verri</t>
  </si>
  <si>
    <t>bhmatos@gmail.com</t>
  </si>
  <si>
    <t xml:space="preserve">(11) 4034 8000   Fax: (11) 4034 1825 </t>
  </si>
  <si>
    <t xml:space="preserve">Centro Universitário de Lins - UNILINS </t>
  </si>
  <si>
    <t xml:space="preserve">Avenida Nicolau Zarvos 1925 - 16401-371 LINS - SP </t>
  </si>
  <si>
    <t xml:space="preserve">Sandra Miyasaki </t>
  </si>
  <si>
    <t>miyasaki@unilins.edu.br &lt;</t>
  </si>
  <si>
    <t xml:space="preserve">(14) 3533 3200   Fax: (14) 3533 3248 </t>
  </si>
  <si>
    <t xml:space="preserve">Faculdade Itabirana de Saúde - FISA </t>
  </si>
  <si>
    <t xml:space="preserve">Rodovia MG 03 s/n - Córrego Seco 35900-021 ITABIRA - MG </t>
  </si>
  <si>
    <t xml:space="preserve">Coordenadora-       </t>
  </si>
  <si>
    <t>Márcia Rosário Sousa Guerra</t>
  </si>
  <si>
    <t xml:space="preserve">fisa@funcesi.br;cln@funcesi.br </t>
  </si>
  <si>
    <t xml:space="preserve">(31)3839-3600   Fax: (31)3839-3636 </t>
  </si>
  <si>
    <t xml:space="preserve">Centro Universitário de Lavras - UNILAVRAS </t>
  </si>
  <si>
    <t>Rua Padre José Poggel 506 - 37200-000 LAVRAS - MG</t>
  </si>
  <si>
    <t xml:space="preserve">Myrianne Antunes C. Amorim </t>
  </si>
  <si>
    <t>myramorim@unilavras.edu.br</t>
  </si>
  <si>
    <t xml:space="preserve">(35) 3694 8136 e/ou 36948134   Fax: (35) 3694 8135 </t>
  </si>
  <si>
    <t xml:space="preserve">Faculdade Taboão da Serra - FTS </t>
  </si>
  <si>
    <t xml:space="preserve">Rodovia Regis Bittencourt 199 - 06768-000 TABOAO DA SERRA - SP </t>
  </si>
  <si>
    <t>Vânia Lúcia Melo de Oliveira</t>
  </si>
  <si>
    <t xml:space="preserve">sandra@fts.com.br </t>
  </si>
  <si>
    <t xml:space="preserve">(11) 4788 7978   Fax: (11) 4788 7978 </t>
  </si>
  <si>
    <t xml:space="preserve"> Instituto Municipal de Ensino Superior de Assis - IMESA </t>
  </si>
  <si>
    <t>Av. Getúlio Vargas 1200 - 19807-634 ASSIS - SP</t>
  </si>
  <si>
    <t xml:space="preserve">TERESA CRISTINA PROCHET </t>
  </si>
  <si>
    <t xml:space="preserve">imesa@femanet.com.br </t>
  </si>
  <si>
    <t xml:space="preserve">(18) 3302-1055 ramal 1083 ou 1086   </t>
  </si>
  <si>
    <t xml:space="preserve">Faculdade Campo Limpo Paulista - FACCAMP </t>
  </si>
  <si>
    <t xml:space="preserve">Rua Guatemala 167 - 13231-230 CAMPO LIMPO PAULISTA - SP </t>
  </si>
  <si>
    <t>Luciana Bizetto</t>
  </si>
  <si>
    <t xml:space="preserve">secretaria@faccamp.br </t>
  </si>
  <si>
    <t xml:space="preserve">(11) 4812-9400   Fax: (11) 4812-9400 </t>
  </si>
  <si>
    <t xml:space="preserve">Faculdade do Litoral Sul - FLS </t>
  </si>
  <si>
    <t xml:space="preserve">Rua Oscar Yoshiaki Magário s/n - 11900-000 REGISTRO - SP </t>
  </si>
  <si>
    <t>Carlos Alexandre de Godoi Leme</t>
  </si>
  <si>
    <t>&lt;enfermagem@scelisul.com.br&gt;</t>
  </si>
  <si>
    <t xml:space="preserve"> (13) 3821 6122   Fax: (13) 3821 3571 </t>
  </si>
  <si>
    <t xml:space="preserve"> Faculdade Ciências da Vida - FCV </t>
  </si>
  <si>
    <t xml:space="preserve">Rua Campinas 417 - 35700-314 SETE LAGOAS - MG </t>
  </si>
  <si>
    <t>Cristina</t>
  </si>
  <si>
    <t xml:space="preserve">cristina.coordenacao@cienciasdavida.com.br </t>
  </si>
  <si>
    <t xml:space="preserve">(31) 3772 3761   Fax: (31) 3772 3761 </t>
  </si>
  <si>
    <t xml:space="preserve">Faculdade Comunitária de Rio Claro </t>
  </si>
  <si>
    <t xml:space="preserve">Rua 22 BE 668 - 13501-388 RIO CLARO - SP </t>
  </si>
  <si>
    <t>André Luis Moreira</t>
  </si>
  <si>
    <t xml:space="preserve">andre.moreira@unianhanguera.edu.br </t>
  </si>
  <si>
    <t xml:space="preserve">(19) 3524-6899   Fax: (19) 3524-6899 </t>
  </si>
  <si>
    <t xml:space="preserve">Universidade Federal do Espírito Santo - UFES </t>
  </si>
  <si>
    <t>Avenida Fernando Ferrari 514 –  VITORIA - ES</t>
  </si>
  <si>
    <t>Maria Ebla de oliveira Briguenti</t>
  </si>
  <si>
    <t xml:space="preserve">reitor@reitoria.ufes.br  </t>
  </si>
  <si>
    <t xml:space="preserve">(27)40092770   Fax: (27)40092818 </t>
  </si>
  <si>
    <t xml:space="preserve"> Faculdade Eduvale de Avaré - EDUVALE </t>
  </si>
  <si>
    <t xml:space="preserve">Avenida Pref. Misael Euphrasio Leal 265 - 18705-050 AVARE - SP </t>
  </si>
  <si>
    <t>Fernanda Manzini</t>
  </si>
  <si>
    <t xml:space="preserve">eduvale@eduvaleavare.com.br </t>
  </si>
  <si>
    <t xml:space="preserve">(14)3733-8585   Fax: (14)3733-8585 </t>
  </si>
  <si>
    <t xml:space="preserve">Centro Superior de Ensino e Pesquisa de Machado - CESEP  </t>
  </si>
  <si>
    <t xml:space="preserve">AV DR ATHAYDE PEREIRA DE SOUZA 730 - 37750-000 MACHADO - MG </t>
  </si>
  <si>
    <t>Eliana Maria da Silva Gonçalves</t>
  </si>
  <si>
    <t xml:space="preserve"> secretaria@fem.com.br </t>
  </si>
  <si>
    <t xml:space="preserve">(35) 3295 9500   Fax: (35) 3295 9540 </t>
  </si>
  <si>
    <t xml:space="preserve">Instituto de Ensino Superior de Cotia - IESC </t>
  </si>
  <si>
    <t xml:space="preserve">Rua Nelson Raineri 630 - 06702-155 COTIA - SP </t>
  </si>
  <si>
    <t>Maria Cristina</t>
  </si>
  <si>
    <t xml:space="preserve">secretaria@faac.br </t>
  </si>
  <si>
    <t xml:space="preserve">(11) 46160770 - 4616-9371   </t>
  </si>
  <si>
    <t xml:space="preserve">Centro Universitário Amparense - UNIFIA </t>
  </si>
  <si>
    <t xml:space="preserve">Rodovia SP 95, Km 46,5 s/n - 13900-000 AMPARO - SP </t>
  </si>
  <si>
    <t>Maria das Graças Patricio Gonzales</t>
  </si>
  <si>
    <t>en@unifia.edu.br</t>
  </si>
  <si>
    <t xml:space="preserve">19) 3807 7122/(19) 3807 7727/(19) 3807 9662   </t>
  </si>
  <si>
    <t xml:space="preserve">Faculdade Ceres - FACERES </t>
  </si>
  <si>
    <t xml:space="preserve">Avenida Anísio Haddad 6.751 - 15093-000 SAO JOSE DO RIO PRETO - SP </t>
  </si>
  <si>
    <t>Fernanda Aparecida N. São Celice</t>
  </si>
  <si>
    <t xml:space="preserve">uniceres@uniceres.com </t>
  </si>
  <si>
    <t xml:space="preserve"> (17) 3216 8200   Fax: (17) 3216 8200 </t>
  </si>
  <si>
    <t xml:space="preserve">Centro Universitário Newton Paiva - NEWTON PAIVA </t>
  </si>
  <si>
    <t>Rua Goitacazes 1762 –  BELO HORIZONTE - MG</t>
  </si>
  <si>
    <t>Alcione Bastos Rodrigues</t>
  </si>
  <si>
    <t xml:space="preserve">nipar@newtonpaiva.br </t>
  </si>
  <si>
    <t xml:space="preserve">(31) 3516-2413;3516-2336   </t>
  </si>
  <si>
    <t xml:space="preserve">União das Faculdades dos Grandes Lagos - Unilago - UNILAGO </t>
  </si>
  <si>
    <t xml:space="preserve">Rua Eduardo Nielsen 960 - 15030-070 SAO JOSE DO RIO PRETO - SP </t>
  </si>
  <si>
    <t>Aparecida Eliane dos Reis</t>
  </si>
  <si>
    <t xml:space="preserve">unilago@unilago.com.br </t>
  </si>
  <si>
    <t xml:space="preserve">(17) 3203 6166   Fax: (17) 3203 6154 R-218 </t>
  </si>
  <si>
    <t xml:space="preserve">Faculdade de Saúde e Desenvolvimento Humano Santo Agostinho - FASADHU </t>
  </si>
  <si>
    <t xml:space="preserve">Avenida Osmane Barbosa 937 - 39404-006 MONTES CLAROS - MG </t>
  </si>
  <si>
    <t>Carla Silvana Oliveira Silva</t>
  </si>
  <si>
    <t xml:space="preserve">facet@santoagostinho.edu.br </t>
  </si>
  <si>
    <t xml:space="preserve">(38) 3690 3600   Fax: (38) 3690 3695 </t>
  </si>
  <si>
    <t xml:space="preserve">Faculdade do Vale Elvira Dayrell - FAVED - </t>
  </si>
  <si>
    <t xml:space="preserve">Rodovia de Ligação da BR 259 à BR 120 s/n - KM 001 39730-000 VIRGINOPOLIS - MG </t>
  </si>
  <si>
    <t>Margarida Diniz Camargo</t>
  </si>
  <si>
    <t xml:space="preserve">Soed.soed@terra.com.br </t>
  </si>
  <si>
    <t xml:space="preserve">(33) 3416 2121   Fax: (33) 3416 2121 </t>
  </si>
  <si>
    <t xml:space="preserve">Faculdade Pitágoras de Betim - PITÁGORAS-BETIM </t>
  </si>
  <si>
    <t xml:space="preserve">Avenida Juscelino Kubitschek 229 - 32553-140 BETIM - MG </t>
  </si>
  <si>
    <t>Terezinha</t>
  </si>
  <si>
    <t xml:space="preserve">(31) 2101 9003 e 2126 0789(Karina)  </t>
  </si>
  <si>
    <t xml:space="preserve">Universidade Federal de São Paulo - UNIFESP </t>
  </si>
  <si>
    <t xml:space="preserve">Rua Botucatú 740 - Edif. Octávio de Carvalho04023-900 SAO PAULO - SP </t>
  </si>
  <si>
    <t>Chefe</t>
  </si>
  <si>
    <t>Alba Lúcia Bottura Leite de Barros</t>
  </si>
  <si>
    <t xml:space="preserve">reitoria@epm.br  </t>
  </si>
  <si>
    <t xml:space="preserve">(11) 5549 7699   Fax: (11) 5576 4313 </t>
  </si>
  <si>
    <t xml:space="preserve">Faculdades Adamantinenses Integradas - FAI </t>
  </si>
  <si>
    <t xml:space="preserve">RUA NOVE DE JULHO 730/40 - 17800-000 ADAMANTINA - SP </t>
  </si>
  <si>
    <t xml:space="preserve">Rita de Cássia da Silva </t>
  </si>
  <si>
    <t xml:space="preserve">fai@fai.com.br </t>
  </si>
  <si>
    <t xml:space="preserve">(18) 3522 1002   </t>
  </si>
  <si>
    <t xml:space="preserve">Universidade de Mogi das Cruzes - UMC </t>
  </si>
  <si>
    <t xml:space="preserve">Avenida Doutor Cândido Xavier de Almeida Souza 200 - 08780-911 MOGI DAS CRUZES - SP </t>
  </si>
  <si>
    <t>Gestor</t>
  </si>
  <si>
    <t>Oswaldo Célio Lage</t>
  </si>
  <si>
    <t xml:space="preserve">lage@umc.br </t>
  </si>
  <si>
    <t xml:space="preserve">(11) 4798 7072   Fax: (11) 4799-1569 </t>
  </si>
  <si>
    <t xml:space="preserve">Centro Universitário de Votuporanga - UNIFEV </t>
  </si>
  <si>
    <t xml:space="preserve">Rua Pernambuco 4196 - Terreo 15500-030 VOTUPORANGA - SP </t>
  </si>
  <si>
    <t xml:space="preserve">fev@votuporanga.com.br </t>
  </si>
  <si>
    <t xml:space="preserve"> (17) 3405 9999   Fax: (17) 3405 9995 </t>
  </si>
  <si>
    <t xml:space="preserve">Faculdades Integradas de Jahu - FIJ </t>
  </si>
  <si>
    <t xml:space="preserve">RUA TENENTE NAVARRO 642 - 17207-310 JAU - SP </t>
  </si>
  <si>
    <t>Cleusa Camillo Atick</t>
  </si>
  <si>
    <t xml:space="preserve">secretariaintegradas@fjaunet.com.br  </t>
  </si>
  <si>
    <t xml:space="preserve">(14) 2104 3366   Fax: (14) 2104 3301 </t>
  </si>
  <si>
    <t xml:space="preserve">Instituto de Ensino Superior e Pesquisa - INESP </t>
  </si>
  <si>
    <t xml:space="preserve">Avenida Paraná 3001 - 35501-170 DIVINOPOLIS - MG </t>
  </si>
  <si>
    <t>Raquel Silva Assunção</t>
  </si>
  <si>
    <t>inesp@funedi.edu.br;</t>
  </si>
  <si>
    <t xml:space="preserve">(37)3229-3500   Fax: (37)3229-3516 </t>
  </si>
  <si>
    <t xml:space="preserve">Universidade Anhembi Morumbi - UAM </t>
  </si>
  <si>
    <t xml:space="preserve">Rua Casa do Ator 90 - Térreo 04546-000 SAO PAULO - SP </t>
  </si>
  <si>
    <t>Ariadne da Silva Fonseca</t>
  </si>
  <si>
    <t xml:space="preserve">reit.rei@anhembi.br </t>
  </si>
  <si>
    <t>David, Chiriquí, República de Panamá</t>
  </si>
  <si>
    <t>200 metros de la Vía Ricardo J. Alfaro (Tumba Muerto), entre calle Aragón y Urbanización Castilla</t>
  </si>
  <si>
    <t>Ave. Zaya Verde Urb La Milagrosa Bayamon</t>
  </si>
  <si>
    <t>180 José Oliver St Tres Monjitas Ind. Park  San JuanPR, 00918</t>
  </si>
  <si>
    <t xml:space="preserve">Colegio Universitario De San Juan </t>
  </si>
  <si>
    <t xml:space="preserve"> Columbia College               </t>
  </si>
  <si>
    <t xml:space="preserve">  3 Betances St   Yauco  PR, 00698            </t>
  </si>
  <si>
    <t>Universidad Interamericana Recinto de Bayamon</t>
  </si>
  <si>
    <t xml:space="preserve">Universidad Interamericana Recinto de Guayama </t>
  </si>
  <si>
    <t>500 Carretera Dr. John Will Harris Bayamón, Puerto Rico 00957-6257</t>
  </si>
  <si>
    <t>Prof. Wanda I. García Cintron</t>
  </si>
  <si>
    <t>wigarcia@bc.inter.edu</t>
  </si>
  <si>
    <t>787) 279-1912 ext. 2147, 2194</t>
  </si>
  <si>
    <t>Universidad Interamericana de PR Recinto de San Germán</t>
  </si>
  <si>
    <t>Avenida Universidad Interamericana San Germán, Puerto Rico</t>
  </si>
  <si>
    <t>Universidad  de Puerto Rico Recinto Universitario de Arecibo</t>
  </si>
  <si>
    <t xml:space="preserve">Dr. Jorge L. Corchado Cruz </t>
  </si>
  <si>
    <t>jcorchado@upra.edu</t>
  </si>
  <si>
    <t xml:space="preserve">(787) 815-0000 Ext. 3251 </t>
  </si>
  <si>
    <t xml:space="preserve">John Dewey College Recinto San Juan </t>
  </si>
  <si>
    <t>John Dewey College Recinto Carolina</t>
  </si>
  <si>
    <t xml:space="preserve">John Dewey College Recinto de Hato Rey </t>
  </si>
  <si>
    <t>Univerisdad Andrés Bello</t>
  </si>
  <si>
    <t>Universidad de  Antofagasta</t>
  </si>
  <si>
    <t>Universidad Arturo Prat</t>
  </si>
  <si>
    <t>Universidad Austral de Chile</t>
  </si>
  <si>
    <t>Universidad Católica del Maule</t>
  </si>
  <si>
    <t>Universidad de Chile</t>
  </si>
  <si>
    <t>Universidad de Concepción</t>
  </si>
  <si>
    <t>Universidad de La Frontera</t>
  </si>
  <si>
    <t>Universidad de La Serena</t>
  </si>
  <si>
    <t>Universidad de Magallanes</t>
  </si>
  <si>
    <t>Universidad de Tarapacá</t>
  </si>
  <si>
    <t>Universidad de Santiago de Chile</t>
  </si>
  <si>
    <t>Universidad del Bio Bio</t>
  </si>
  <si>
    <t>Universidad Mayor</t>
  </si>
  <si>
    <t>Universidad Valparaíso</t>
  </si>
  <si>
    <t>Universidad Técnica de Manabí*</t>
  </si>
  <si>
    <t xml:space="preserve"> (14) 3533-6200    </t>
  </si>
  <si>
    <t>Instituição de Ensino São Francisco - IESF</t>
  </si>
  <si>
    <t>R. Luiz Martini 601 –  MOGI-GUACU - SP</t>
  </si>
  <si>
    <t>Andreza Maciel</t>
  </si>
  <si>
    <t xml:space="preserve"> iesf@sfrancisco.com.br </t>
  </si>
  <si>
    <t xml:space="preserve"> (19) 3841 6405    </t>
  </si>
  <si>
    <t>Faculdade Santa Giulia - FSG</t>
  </si>
  <si>
    <t>Fazenda Contendas S/N - CP: 162 Taquaritinga - SP</t>
  </si>
  <si>
    <t>Fátima Terezinha Balsani Caetano</t>
  </si>
  <si>
    <t xml:space="preserve"> fatima@santagiulia.edu.br</t>
  </si>
  <si>
    <t xml:space="preserve"> (16) 3253.9373 </t>
  </si>
  <si>
    <t>Centro Universitário de Rio Preto - UNIRP</t>
  </si>
  <si>
    <t xml:space="preserve">Rua Yvette Gabriel Atique 45 -15025-400 SAO JOSE DO RIO PRETO - SP </t>
  </si>
  <si>
    <t xml:space="preserve"> Agnes Cristina Suffredini</t>
  </si>
  <si>
    <t xml:space="preserve"> http://www.unirp.edu.br/enfermagem.htm</t>
  </si>
  <si>
    <t xml:space="preserve"> (17) 3211 3000    </t>
  </si>
  <si>
    <t>Faculdade Salesiana de Vitória - UNISALES</t>
  </si>
  <si>
    <t>Av. Vitória, 950, Forte São João,Vitória, ES - 29017-950</t>
  </si>
  <si>
    <t>Selma Margotto</t>
  </si>
  <si>
    <t>smargotto@salesiano.com.br</t>
  </si>
  <si>
    <t>(27) 3331-8641</t>
  </si>
  <si>
    <t>Faculdade de Ciências Aplicadas Sagrado Coração - UNILINHARES</t>
  </si>
  <si>
    <t>Av. São Mateus, 1458, Bairro Araçá, Linhares - ES. 29901-396</t>
  </si>
  <si>
    <t xml:space="preserve"> Vera Regina Bottan Pereira</t>
  </si>
  <si>
    <t>enfermagem@unilinhares.net</t>
  </si>
  <si>
    <t xml:space="preserve">  (27) 2103-7245</t>
  </si>
  <si>
    <t>Centro Universitário Plínio Leite - UNIPLI</t>
  </si>
  <si>
    <t xml:space="preserve">Av Visconde do Rio Branco 123 -24020-000 NITEROI - RJ </t>
  </si>
  <si>
    <t xml:space="preserve"> Carlos Alberto Mendes</t>
  </si>
  <si>
    <t>http://www.plinioleite.com.br/siteunipli/graduacao_000.htm</t>
  </si>
  <si>
    <t xml:space="preserve">(21) 2199 1441  </t>
  </si>
  <si>
    <t>Universidade de Franca - UNIFRAN</t>
  </si>
  <si>
    <t xml:space="preserve">Avenida Doutor Armando Sales Oliveira 201 -14404-600 FRANCA - SP </t>
  </si>
  <si>
    <t>Dietora</t>
  </si>
  <si>
    <t>Angélica Aparecida Ticianelli</t>
  </si>
  <si>
    <t>enfermagem@uniffan.br</t>
  </si>
  <si>
    <t xml:space="preserve">(16) 3711 8888    </t>
  </si>
  <si>
    <t>Universidade Salgado de Oliveira - UNIVERSO</t>
  </si>
  <si>
    <t>Rua Lambari 10 – SAO GONCALO - RJ</t>
  </si>
  <si>
    <t>Edmar Feijó</t>
  </si>
  <si>
    <t xml:space="preserve"> http://www.universo.edu.br/</t>
  </si>
  <si>
    <t>(21) 2138-3400</t>
  </si>
  <si>
    <t>Universidade São Marcos - USM</t>
  </si>
  <si>
    <t>R. Moreira de Godói, 312 – Ipiranga  - São Paulo - SP</t>
  </si>
  <si>
    <t>Carlos Eduardo Santos</t>
  </si>
  <si>
    <t>prograd@smarcos.br</t>
  </si>
  <si>
    <t>(11) 3471-5734</t>
  </si>
  <si>
    <t>Faculdade de Ciências da Saúde de Campos Gerais - FACICA</t>
  </si>
  <si>
    <t xml:space="preserve">Rua Santa Terezinha 389  CAMPOS GERAIS - MG </t>
  </si>
  <si>
    <t>DÉBORA CRISTINA</t>
  </si>
  <si>
    <t xml:space="preserve">facica@facica.edu.br </t>
  </si>
  <si>
    <t xml:space="preserve"> (35) 3853 1914   </t>
  </si>
  <si>
    <t>Faculdade Cidade de Coromandel - FCC</t>
  </si>
  <si>
    <t xml:space="preserve">Avenida Adolfo Timóteo da Silva 433 -38550-000 COROMANDEL - MG </t>
  </si>
  <si>
    <t xml:space="preserve">Ismelinda Maria Diniz Mendes </t>
  </si>
  <si>
    <t>enfermagem@fcc.edu.br</t>
  </si>
  <si>
    <t xml:space="preserve">(34) 3841 3405    </t>
  </si>
  <si>
    <t>Universidade Braz Cubas - UBC</t>
  </si>
  <si>
    <t xml:space="preserve">Avenida Francisco Rodrigues Filho 1233 - 08773-380 MOGI DAS CRUZES - SP </t>
  </si>
  <si>
    <t>Prof. Sueli de Fátima Sanches Honda</t>
  </si>
  <si>
    <t xml:space="preserve"> suelisanches@brazcubas.br</t>
  </si>
  <si>
    <t xml:space="preserve"> (11) 47918194</t>
  </si>
  <si>
    <t>Escola Superior de Educação Física da Alta Paulista - ESEFAP</t>
  </si>
  <si>
    <t xml:space="preserve">Rua Mandaguaris 274 -17600-060 TUPA - SP </t>
  </si>
  <si>
    <t>Faustino Correia de Oliveira Neto</t>
  </si>
  <si>
    <t xml:space="preserve"> http://www.esefap.edu.br/enfermagem/index.html</t>
  </si>
  <si>
    <t xml:space="preserve">(014) 3496 1218     </t>
  </si>
  <si>
    <t>Faculdade Estácio de Sá de Juiz de Fora - FESJF</t>
  </si>
  <si>
    <t xml:space="preserve">Avenida Presidente João Goulart 600 -36030-900 JUIZ DE FORA - MG </t>
  </si>
  <si>
    <t xml:space="preserve"> Danilo Alves Bitarello</t>
  </si>
  <si>
    <t xml:space="preserve"> http://www.jf.estacio.br/graduacao/graduacao_enfermagem_sobre.asp</t>
  </si>
  <si>
    <t xml:space="preserve">(32) 3249-3600    </t>
  </si>
  <si>
    <t>Centro Universitário Nossa Senhora do Patrocínio - CEUNSP</t>
  </si>
  <si>
    <t xml:space="preserve">Rua do Patrocínio 716 –  Centro - Itu </t>
  </si>
  <si>
    <t>Maria Celeste Garcia Lima</t>
  </si>
  <si>
    <t xml:space="preserve"> http://www.ceunsp.edu.br/cursosgraduacao/enfermagem.html</t>
  </si>
  <si>
    <t>0800-10-9535</t>
  </si>
  <si>
    <t>Universidade Metodista de Piracicaba - UNIMEP</t>
  </si>
  <si>
    <t xml:space="preserve">Rodovia do Açúcar s/n - Km 156 13400-911 PIRACICABA - SP </t>
  </si>
  <si>
    <t>Márcia Regina Campos Costa da Fonseca</t>
  </si>
  <si>
    <t xml:space="preserve"> http://www.unimep.br</t>
  </si>
  <si>
    <t xml:space="preserve">(19) 3124 1600 / 1742   </t>
  </si>
  <si>
    <t>Universidade Federal de Uberlândia - UFU</t>
  </si>
  <si>
    <t>Avenida Engenheiro Diniz 1178, 38401-136 UBERLANDIA - MG</t>
  </si>
  <si>
    <t>Maria Elizabeth Roza Pereira</t>
  </si>
  <si>
    <t>enfermagem@umuarama.ufu.br</t>
  </si>
  <si>
    <t>(34) 3218.2132</t>
  </si>
  <si>
    <t>Universidade Estadual de Montes Claros - UNIMONTES</t>
  </si>
  <si>
    <t>Centro de Ciências Biológicas e da Saúde – CCBS</t>
  </si>
  <si>
    <t>depto.enfermagem@unimontes.br</t>
  </si>
  <si>
    <t>(38) 3229-8284</t>
  </si>
  <si>
    <t>Centro Universitário Herminio Ometto de Araras - UNIARARAS</t>
  </si>
  <si>
    <t xml:space="preserve">Avenida Dr. Maximiliano Baruto 500 -13607-339 ARARAS - SP </t>
  </si>
  <si>
    <t xml:space="preserve"> Jaira Lopes Brandão Crepschi</t>
  </si>
  <si>
    <t>jairacrepischi@uniararas.br</t>
  </si>
  <si>
    <t>(019) 3543-1444</t>
  </si>
  <si>
    <t>Universidade do Vale do Paraíba - UNIVAP</t>
  </si>
  <si>
    <t>Avenida Shishima Hifumi 2911 –  SAO JOSE DOS CAMPOS - SP</t>
  </si>
  <si>
    <t>JoãoBenício de Almeida</t>
  </si>
  <si>
    <t xml:space="preserve">gabinete@univap.br </t>
  </si>
  <si>
    <t>(12) 3947.1087</t>
  </si>
  <si>
    <t>Centro Universitário Adventista de São Paulo - UNASP</t>
  </si>
  <si>
    <t xml:space="preserve">Estrada de Itapecerica 5859 -05858-001 SAO PAULO - SP </t>
  </si>
  <si>
    <t>COORDENADOR</t>
  </si>
  <si>
    <t>Osvalcir Almeida de Azevedo</t>
  </si>
  <si>
    <t xml:space="preserve">atendimento@unasp.edu.br </t>
  </si>
  <si>
    <t xml:space="preserve"> (11) 5822 8000   </t>
  </si>
  <si>
    <t>Universidade de Taubaté - UNITAU</t>
  </si>
  <si>
    <t>Distribución</t>
  </si>
  <si>
    <t>http://www.seeiuc.com/enlaces/escuelas.htm</t>
  </si>
  <si>
    <t>Faculdade da Saúde e Ecologia Humana - Faseh</t>
  </si>
  <si>
    <t xml:space="preserve">Rua São Paulo 958 -33200-000 VESPASIANO - MG </t>
  </si>
  <si>
    <t>Norma Machado Costa</t>
  </si>
  <si>
    <t>http://www.faseh.edu.br/enfermagem2004.asp</t>
  </si>
  <si>
    <t>(31) 2138-2929</t>
  </si>
  <si>
    <t>Faculdades Integradas Pitágoras - FIP-MOC</t>
  </si>
  <si>
    <t xml:space="preserve">Rua Monte Pascoal 284 -39401-347 MONTES CLAROS - MG </t>
  </si>
  <si>
    <t xml:space="preserve"> Ernestina Dourado Sobrinha Corrêa Machado</t>
  </si>
  <si>
    <t>ernestinad@fip-moc.edu.br</t>
  </si>
  <si>
    <t xml:space="preserve">(038) 3214 7100  </t>
  </si>
  <si>
    <t>Faculdade de Jaguariúna - FAJ</t>
  </si>
  <si>
    <t xml:space="preserve">Rua Amazonas 504 -13820-000 JAGUARIUNA - SP </t>
  </si>
  <si>
    <t xml:space="preserve"> Maria Cristina Traldi</t>
  </si>
  <si>
    <t xml:space="preserve"> http://www.faj.br/cursos/enf.php</t>
  </si>
  <si>
    <t xml:space="preserve">  (19) 3837 8800   </t>
  </si>
  <si>
    <t>Faculdade de Saúde Tecsoma - FASTEC</t>
  </si>
  <si>
    <t xml:space="preserve">Rua Orlando Ulhoa Batista 380 A -38600-000 PARACATU - MG </t>
  </si>
  <si>
    <t>Rosalba Cassosi Arantes</t>
  </si>
  <si>
    <t>//www.tecsoma.br/info_enfermagem.htm</t>
  </si>
  <si>
    <t xml:space="preserve"> (038) 3671 0800     </t>
  </si>
  <si>
    <t>Faculdade de Educação São Luís - FESL</t>
  </si>
  <si>
    <t xml:space="preserve">Rua Floriano Peixoto 839/873 -14870-370 JABOTICABAL - SP </t>
  </si>
  <si>
    <t xml:space="preserve">Olga Maimoni Aguillar </t>
  </si>
  <si>
    <t xml:space="preserve">olga@saoluis.br </t>
  </si>
  <si>
    <t xml:space="preserve"> (16) 3209 1800 </t>
  </si>
  <si>
    <t>Centro Universitário Ítalo-Brasileiro - UniÍTALO</t>
  </si>
  <si>
    <t xml:space="preserve">Avenida João Dias 2046 -04724-003 SAO PAULO - SP </t>
  </si>
  <si>
    <t>Débora Luizze</t>
  </si>
  <si>
    <t>secretariageral@italo.br</t>
  </si>
  <si>
    <t xml:space="preserve"> (11) 5645-0099   </t>
  </si>
  <si>
    <t>Faculdade Práxis - FIPEP</t>
  </si>
  <si>
    <t xml:space="preserve">Rua Dr. Antonio Bento 113 -04750-000 SAO PAULO - SP </t>
  </si>
  <si>
    <t>Marília</t>
  </si>
  <si>
    <t>c.praxis@uol.com.br</t>
  </si>
  <si>
    <t xml:space="preserve">(11) 5687-2245    </t>
  </si>
  <si>
    <t>Universidade Presidente Antônio Carlos - UNIPAC</t>
  </si>
  <si>
    <t xml:space="preserve">Av. Juiz de Fora, 1100 –  Granjas Bethânia, Juiz de Fora </t>
  </si>
  <si>
    <t>Telma Giovanilli</t>
  </si>
  <si>
    <t>saudejf@unipac.br</t>
  </si>
  <si>
    <t>(32) 2102-2103</t>
  </si>
  <si>
    <t>Centro Universitário do Espírito Santo - UNESC</t>
  </si>
  <si>
    <t xml:space="preserve"> Rua Fioravante Rossi, 2930, Bairro Martinelli, Colatina-ES</t>
  </si>
  <si>
    <t>Neacil Brozeguine</t>
  </si>
  <si>
    <t>http://www.unesc.br/cursos/enfermagem.php</t>
  </si>
  <si>
    <t>Telefax (27) 3723 3000</t>
  </si>
  <si>
    <t>Universidade Vale do Rio Doce - UNIVALE</t>
  </si>
  <si>
    <t>Rua Israel Pinheiro, 2000 Governador Valadares/MG</t>
  </si>
  <si>
    <t>Monica Valadares Martins</t>
  </si>
  <si>
    <t>enfermagem@univale.br</t>
  </si>
  <si>
    <t>(33) 3279-5907</t>
  </si>
  <si>
    <t>Pontifícia Universidade Católica de Campinas - PUC-Campinas</t>
  </si>
  <si>
    <t>Av. John Boyd Dunlop - s/n.º - Jd. Ipaussurama Campinas (SP) - CEP: 13059-900</t>
  </si>
  <si>
    <t>(19) 3729-6852</t>
  </si>
  <si>
    <t>Faculdade Brasileira - UNIVIX</t>
  </si>
  <si>
    <t xml:space="preserve">Rua José Alves 301 -29075-080 VITORIA - ES </t>
  </si>
  <si>
    <t>Ana Lucia Bretz Pizzolato</t>
  </si>
  <si>
    <t>http://www.univix.br/enfermagem.asp</t>
  </si>
  <si>
    <t>(27) 3335-5627</t>
  </si>
  <si>
    <t>Faculdades Integradas Teresa D´Ávila - FATEA</t>
  </si>
  <si>
    <t xml:space="preserve">Avenida Peixoto de Castrro 539 -12606-580 LORENA - SP </t>
  </si>
  <si>
    <t>Maria Odete Pereira</t>
  </si>
  <si>
    <t xml:space="preserve">olgasa@fatea.br </t>
  </si>
  <si>
    <t xml:space="preserve">(12) 21242888 ou 21242830  </t>
  </si>
  <si>
    <t>Faculdade de Ciências Econômicas e Administrativas Santa Rita de Cássia - FACEAS</t>
  </si>
  <si>
    <t xml:space="preserve">Avenida Jaçanã 648 -02273-001 SAO PAULO - SP </t>
  </si>
  <si>
    <t xml:space="preserve">Noeli </t>
  </si>
  <si>
    <t xml:space="preserve"> http://www.santarita.br/default.asp?resolucao=1280X800</t>
  </si>
  <si>
    <t xml:space="preserve">(11) 6241 0777  </t>
  </si>
  <si>
    <t>Faculdade Marechal Rondon - FMR</t>
  </si>
  <si>
    <t>Viscinal Nilo Lisboa Chavasco-  SAO MANUEL - SP</t>
  </si>
  <si>
    <t>Ana Claúdia Molina</t>
  </si>
  <si>
    <t xml:space="preserve"> http://www.fmr.edu.br/enfermagen.php</t>
  </si>
  <si>
    <t xml:space="preserve"> (14) 3842 2000  </t>
  </si>
  <si>
    <t>Faculdades Integradas Einstein de Limeira - FIEL</t>
  </si>
  <si>
    <t xml:space="preserve">Rua Santana 33 -13485-023 LIMEIRA - SP </t>
  </si>
  <si>
    <t>Luciane Ruiz Carmona Ferreira</t>
  </si>
  <si>
    <t xml:space="preserve">coord.enfermagem@einstein-net.com.br </t>
  </si>
  <si>
    <t xml:space="preserve">(19) 3444-6612     </t>
  </si>
  <si>
    <t>Centro Universitário Augusto Motta - UNISUAM</t>
  </si>
  <si>
    <t xml:space="preserve">Avenida Paris 72 -21041-020 RIO DE JANEIRO - RJ </t>
  </si>
  <si>
    <t>Fátima Lima</t>
  </si>
  <si>
    <t>enfermagem@unisuam.edu.br</t>
  </si>
  <si>
    <t>(21) 3882-9772</t>
  </si>
  <si>
    <t>Centro Universitário de Santo André - UNI-A</t>
  </si>
  <si>
    <t xml:space="preserve">Rua Senador Flaquer 456/459 -09010-160 SANTO ANDRE - SP </t>
  </si>
  <si>
    <t>Denize Marroni</t>
  </si>
  <si>
    <t xml:space="preserve"> http://www.unia.br/enfermagem/</t>
  </si>
  <si>
    <t xml:space="preserve">(11) 4435 8899  </t>
  </si>
  <si>
    <t>Universidade Municipal de São Caetano do Sul - IMES</t>
  </si>
  <si>
    <t xml:space="preserve">Avenida Goiás 3400 -09550-051 SAO CAETANO DO SUL - SP </t>
  </si>
  <si>
    <t>Allison Scholler de Castro Villas Boas</t>
  </si>
  <si>
    <t xml:space="preserve"> http://www.imes.edu.br/</t>
  </si>
  <si>
    <t xml:space="preserve">(11) 4239 3200    </t>
  </si>
  <si>
    <t>Escola Superior de Ciências da Santa Casa de Misericórdia de Vitória - EMESCAM</t>
  </si>
  <si>
    <t xml:space="preserve">Viscinal Nilo Lisboa Chavasco 5000 -18650-000 SAO MANUEL - SP </t>
  </si>
  <si>
    <t>Kátia Maria Piccoli</t>
  </si>
  <si>
    <t xml:space="preserve">coordenacao.enfermagem@emescam.br </t>
  </si>
  <si>
    <t xml:space="preserve">(027) 3334-3573 </t>
  </si>
  <si>
    <t>Faculdade de Enfermagem do Hospital Israelita Albert Einstein - FEHIAE</t>
  </si>
  <si>
    <t xml:space="preserve">Av. Albert Einstein, 627/701 - Morumbi - São Paulo - SP - CEP 05651-901 </t>
  </si>
  <si>
    <t>Andréa Morrale</t>
  </si>
  <si>
    <t xml:space="preserve">facenf@einstein.br </t>
  </si>
  <si>
    <t xml:space="preserve"> (11) 3746 1001   </t>
  </si>
  <si>
    <t>Centro Universitário Paulistano - UniPaulistana</t>
  </si>
  <si>
    <t>Rua Madre Cabrini, 38 - Vila Mariana - SP- 04020-001</t>
  </si>
  <si>
    <t>Letícia Rodrigues Rocha Salituro</t>
  </si>
  <si>
    <t>www.unipaulistana.edu.br/web/index.php?p=cursos_enf</t>
  </si>
  <si>
    <t xml:space="preserve">  (11)5549 3033 R-215   </t>
  </si>
  <si>
    <t>Faculdade Cidade de João Pinheiro - FCJP</t>
  </si>
  <si>
    <t xml:space="preserve">Avenida Zico Dornelas 380 -38770-000 JOAO PINHEIRO - MG </t>
  </si>
  <si>
    <t>Sabrina Correa Demtrío de Mendonça</t>
  </si>
  <si>
    <t>www.fcjp.edu.br/enfermagem.asp</t>
  </si>
  <si>
    <t xml:space="preserve"> (38) 3561 5826   </t>
  </si>
  <si>
    <t>Centro Universitário Vila Velha - UVV</t>
  </si>
  <si>
    <t xml:space="preserve">Rua Comissário Jose Dantas de Melo 21 -29102-770 VILA VELHA - ES </t>
  </si>
  <si>
    <t>Angela Simões</t>
  </si>
  <si>
    <t>uvv@uvv.br</t>
  </si>
  <si>
    <t xml:space="preserve">(27) 3421 2006  </t>
  </si>
  <si>
    <t>Universidade Paulista - UNIP São José dos Campos</t>
  </si>
  <si>
    <t>Rod. Presidente Dutra, km 157,5 - Pista Sul, São José dos Campos - SP</t>
  </si>
  <si>
    <t xml:space="preserve">Stela Marcia D. Gervasio </t>
  </si>
  <si>
    <t>mariaeugenia@unip.br</t>
  </si>
  <si>
    <t xml:space="preserve">(12) 2136-9000 </t>
  </si>
  <si>
    <t>Universidade Paulista - UNIP</t>
  </si>
  <si>
    <t>Av. Independência, 412 - Jardim Éden, Sorocaba - SP 18087-101</t>
  </si>
  <si>
    <t xml:space="preserve">Flávia P. C. Rodrigues </t>
  </si>
  <si>
    <t xml:space="preserve">(15) 3238-1000 </t>
  </si>
  <si>
    <t>Universidade Paulista - UNIP Araçatuba</t>
  </si>
  <si>
    <t>Av. Baguaçu, 1939 - Jardim Alvorada, Araçatuba - SP 16063-700</t>
  </si>
  <si>
    <t xml:space="preserve">Neuza Alves Bonifácio </t>
  </si>
  <si>
    <t xml:space="preserve">(18) 3624-6767 </t>
  </si>
  <si>
    <t>Faculdade da Alta Paulista - FAP</t>
  </si>
  <si>
    <t xml:space="preserve">Rua Mandaguaris 1010 - Térreo 17606-135 TUPA - SP </t>
  </si>
  <si>
    <t>Maria Inês Bocardi</t>
  </si>
  <si>
    <t>secretariafap@fadap.br</t>
  </si>
  <si>
    <t xml:space="preserve">(14) 3441 1862  </t>
  </si>
  <si>
    <t>Faculdade de Ciências Médicas e da Saúde de Juiz de Fora - FCMS/JF</t>
  </si>
  <si>
    <t xml:space="preserve">BR 040 Km 796 - 36033-005 JUIZ DE FORA - MG </t>
  </si>
  <si>
    <t xml:space="preserve">Maria das Graças Fonseca </t>
  </si>
  <si>
    <t xml:space="preserve">analice@suprema.edu.br </t>
  </si>
  <si>
    <t xml:space="preserve"> (32) 2101-5002   </t>
  </si>
  <si>
    <t xml:space="preserve">Rua Palma Bageto Viol, s/n -36205-018 BARBACENA - MG </t>
  </si>
  <si>
    <t>ceplaiunipac@yahoo.com.br</t>
  </si>
  <si>
    <t>(32) 3693-8200</t>
  </si>
  <si>
    <t>Av. Alberto Benassi, 200 - Parque das Laranjeiras, Araraquara - SP</t>
  </si>
  <si>
    <t xml:space="preserve">Lúcia Regina Ortiz Lima </t>
  </si>
  <si>
    <t>(16) 3336-1800</t>
  </si>
  <si>
    <t>Rua Myrtes Spera Conceição, 301 - Conj. Nelson Marcondes, Assis - SP</t>
  </si>
  <si>
    <t xml:space="preserve">Telma Gonçalves de Andrade </t>
  </si>
  <si>
    <t>www.unip.br</t>
  </si>
  <si>
    <t>(18) 3323-5500 -</t>
  </si>
  <si>
    <t>BR 262, Km 480 -Ana Rosa, Bom Despacho - 35.600-000</t>
  </si>
  <si>
    <t xml:space="preserve">Elaine </t>
  </si>
  <si>
    <t>unipac@unipacbomdespacho.com.br</t>
  </si>
  <si>
    <t>(37) 3521-9552</t>
  </si>
  <si>
    <t>Universidade Paulista - UNIP Bauru</t>
  </si>
  <si>
    <t>Rodovia Marechal Rondon, km 335, Bauru - SP 17048-290</t>
  </si>
  <si>
    <t xml:space="preserve">Rosilene M. dos S. Reigota </t>
  </si>
  <si>
    <t>(14) 3234-2277 - Fax: (14) 3227-9937</t>
  </si>
  <si>
    <t xml:space="preserve">Universidade Paulista - UNIP CAMPINAS </t>
  </si>
  <si>
    <t>Rua Pedro Domingos Vitale, 644 - Parque Itália, Campinas - SP  13030-370</t>
  </si>
  <si>
    <t>Raquel Machado C. Coutinho</t>
  </si>
  <si>
    <t xml:space="preserve">(19) 3272-9444 </t>
  </si>
  <si>
    <t>Universidade Paulista - UNIP Jundiaí</t>
  </si>
  <si>
    <t>Av. Armando Giassetti, 577 - Vila Hortolândia - Trevo Itu/Itatiba, Jundiaí - SP</t>
  </si>
  <si>
    <t xml:space="preserve">Márcia Regina V. Novaes </t>
  </si>
  <si>
    <t>(11) 4815-2333</t>
  </si>
  <si>
    <t>Rua Projetada, s/nº -Alto dos Pirineus, Leopoldina - 36.700-000</t>
  </si>
  <si>
    <t>Gisele Simas dos Santos</t>
  </si>
  <si>
    <t>(32) 3441-4293</t>
  </si>
  <si>
    <t>Faculdade de Ciências Sociais e da Saúde de Teófilo Otoni - Faculdades Doctum</t>
  </si>
  <si>
    <t xml:space="preserve">Praça Cesário Alvim 110 -35300-036 TEOFILO OTONI - MG </t>
  </si>
  <si>
    <t xml:space="preserve">Aparecida </t>
  </si>
  <si>
    <t>diretoria@doctum.com.br</t>
  </si>
  <si>
    <t xml:space="preserve">(33)3321 7560    </t>
  </si>
  <si>
    <t>Universidade Paulista -UNIP Ribeirão Preto</t>
  </si>
  <si>
    <t>Av. Carlos Consoni, 10 - Jardim Canadá, Ribeirão Preto - SP</t>
  </si>
  <si>
    <t xml:space="preserve">Alessandra Mazzo </t>
  </si>
  <si>
    <t>0800 018 3677- Fax: (16) 3602-6725</t>
  </si>
  <si>
    <t>Universidade Paulista -UNIP SÃO JOSÉ DO RIO PRETO</t>
  </si>
  <si>
    <t>Av. Pres. Juscelino Kubitschek de Oliveira, s/nº, São José do Rio Preto - SP</t>
  </si>
  <si>
    <t xml:space="preserve">Carina Tatiana Giunco </t>
  </si>
  <si>
    <t>(17) 2137-5000 -</t>
  </si>
  <si>
    <t>Centro Universitário de Lavras - UNILAVRAS</t>
  </si>
  <si>
    <t xml:space="preserve">Rua Padre José Poggel 506 -37200-000 LAVRAS - MG </t>
  </si>
  <si>
    <t>Myrianne Antunes C. Amorim</t>
  </si>
  <si>
    <t xml:space="preserve"> (35) 3694 8136 e/ou 36948134    </t>
  </si>
  <si>
    <t>Endereço: Estrada de Perynas,- s/nº Perynas –  Cabo Frio</t>
  </si>
  <si>
    <t>Marcos Tadeu</t>
  </si>
  <si>
    <t>http://www.uva.br/cabofrio/home.html</t>
  </si>
  <si>
    <t>Centro Universitário de Caratinga - UNEC</t>
  </si>
  <si>
    <t>Rua Niterói, s/n Nossa Senhora das Graças - Caratinga-MG</t>
  </si>
  <si>
    <t xml:space="preserve"> Gilberto de Lima Guimarães</t>
  </si>
  <si>
    <t xml:space="preserve"> (33)3329-4510</t>
  </si>
  <si>
    <t>Centro Universitário Claretiano - CEUCLAR</t>
  </si>
  <si>
    <t xml:space="preserve">Rua Dom Bosco 466 -14300-000 BATATAIS - SP </t>
  </si>
  <si>
    <t>Carlos Eduardo Fabrri</t>
  </si>
  <si>
    <t xml:space="preserve"> http://www.claretiano.edu.br/graduacao/enfermagem/</t>
  </si>
  <si>
    <t xml:space="preserve">(16) 3660 1777  </t>
  </si>
  <si>
    <t>Centro Regional Universitário de Espírito Santo do Pinhal - UNIPINHAL</t>
  </si>
  <si>
    <t xml:space="preserve">Avenida Hélio Vergueiro Leite 1 -13990-000 ESPIRITO SANTO DO PINHAL - SP </t>
  </si>
  <si>
    <t>Sandra Souza Lima Rocha</t>
  </si>
  <si>
    <t>www.unipinhal.edu.br/enfermagem/index.php</t>
  </si>
  <si>
    <t xml:space="preserve">(19) 36519600  </t>
  </si>
  <si>
    <t>Centro Universitário de Patos de Minas - UNIPAM</t>
  </si>
  <si>
    <t xml:space="preserve">Rua Major Gote 808 -38702-054 PATOS DE MINAS - MG </t>
  </si>
  <si>
    <t>Renata Alexandra Evangelista</t>
  </si>
  <si>
    <t>www.unipam.edu.br/index_oficial.php</t>
  </si>
  <si>
    <t xml:space="preserve"> (34) 38230300    </t>
  </si>
  <si>
    <t>Abeu - Centro Universitário - UNIABEU</t>
  </si>
  <si>
    <t xml:space="preserve">Rua Itaiara 301 -26113-400 BELFORD ROXO - RJ </t>
  </si>
  <si>
    <t>Coordenadot</t>
  </si>
  <si>
    <t xml:space="preserve">Fernando </t>
  </si>
  <si>
    <t xml:space="preserve"> www.uniabeu.edu.br</t>
  </si>
  <si>
    <t xml:space="preserve">  (21 ) 2104-0460   </t>
  </si>
  <si>
    <t>Universidade do Grande Rio Professor José de Souza Herdy - UNIGRANRIO</t>
  </si>
  <si>
    <t xml:space="preserve">Rua Professor José de Souza Herdy 1160 -25073-200 DUQUE DE CAXIAS - RJ </t>
  </si>
  <si>
    <t>Hulda Cordeiro Herdy Ramim</t>
  </si>
  <si>
    <t>http://www.unigranrio.br/unidades_acad/eef/graduacao/enfermagem/perfil.html</t>
  </si>
  <si>
    <t xml:space="preserve"> (21) 2672 7777    </t>
  </si>
  <si>
    <t>Faculdade de Ciências Biológicas e da Saúde - FACISA</t>
  </si>
  <si>
    <t xml:space="preserve">Avenida Maria de Paula Santana-  VICOSA - MG </t>
  </si>
  <si>
    <t>Alessandra de Paula</t>
  </si>
  <si>
    <t>http://www.univicosa.com.br/site2/?area=cursos_detalhes&amp;curso=2</t>
  </si>
  <si>
    <t xml:space="preserve">(31)3899-8000    </t>
  </si>
  <si>
    <t>Universidade Ibirapuera - UNIb</t>
  </si>
  <si>
    <t xml:space="preserve">Avenida Iraí 297 –  SAO PAULO - SP </t>
  </si>
  <si>
    <t>JANICE DE BONA</t>
  </si>
  <si>
    <t>www.ibirapuera.br/novo/graduacao.php?cont=enfermagem</t>
  </si>
  <si>
    <t xml:space="preserve">(11) 5091 1193   </t>
  </si>
  <si>
    <t>Universidade Paulista - UNIP Anchieta</t>
  </si>
  <si>
    <t>Rua Francisco Bautista, 300 - km 12 da Via Anchieta - São Paulo - SP</t>
  </si>
  <si>
    <t>Maria Cristina Mazzaia</t>
  </si>
  <si>
    <t>www5.unip.br/ensino/graduacao/tradicionais/bio_enfermagem.aspx</t>
  </si>
  <si>
    <t>(11) 3170-3700</t>
  </si>
  <si>
    <t xml:space="preserve">Universidade Estácio de Sá - UNESA Campus Niterói </t>
  </si>
  <si>
    <t>Rua Eduardo Luiz Gomes, 134 Niterói  24020-340</t>
  </si>
  <si>
    <t>Marta Nogueira Barra</t>
  </si>
  <si>
    <t>www.estacio.br/graduacao/enfermagem/index2.asp</t>
  </si>
  <si>
    <t>(21) 2729-8200</t>
  </si>
  <si>
    <t xml:space="preserve">Universidade Estácio de Sá - UNESA Campus Santa Cruz </t>
  </si>
  <si>
    <t>Rua Felipe Cardoso, nº 1.660 - Centro - Santa Cruz - RJ</t>
  </si>
  <si>
    <t>(21) 2418-2580 / 2583 / 2587 / 2772 / 2718 / 2351</t>
  </si>
  <si>
    <t>Universidade Paulista - UNIP Chácara Santo Antonio</t>
  </si>
  <si>
    <t>Rua Cancioneiro Popular, 210 - Chácara Santo Antônio, São Paulo - SP</t>
  </si>
  <si>
    <t>Juliana Vessani</t>
  </si>
  <si>
    <t>(11) 2114-4000</t>
  </si>
  <si>
    <t xml:space="preserve">Universidade Paulista - UNIP Indianópolis </t>
  </si>
  <si>
    <t>Rua Dr. Bacelar, 1212 - Vila Clementino, São Paulo - SP</t>
  </si>
  <si>
    <t xml:space="preserve">Edvane Birelo L. de Domenico </t>
  </si>
  <si>
    <t xml:space="preserve">(11) 5586-4000 </t>
  </si>
  <si>
    <t xml:space="preserve">Universidade Salgado de Oliveira - UNIVERSO Juiz de Fora </t>
  </si>
  <si>
    <t>Av. dos Andradas 731, - Morro da Glória Juiz de Fora/MG</t>
  </si>
  <si>
    <t>Julian das Dores Matos Gonçalves</t>
  </si>
  <si>
    <t>www.universo.edu.br/</t>
  </si>
  <si>
    <t>(32) 3236-7100</t>
  </si>
  <si>
    <t>Universidade Paulista - UNIP MARGINAL PINHEIROS</t>
  </si>
  <si>
    <t>Av. Torres de Oliveira, 330 - Jaguaré, São Paulo - SP CEP 05347-020</t>
  </si>
  <si>
    <t xml:space="preserve">Ana Paula Zanelatto </t>
  </si>
  <si>
    <t xml:space="preserve">(11) 3767-5800 </t>
  </si>
  <si>
    <t xml:space="preserve">Universidade Paulista - UNIP Marquês </t>
  </si>
  <si>
    <t>Av. Marquês de São Vicente, 3001 - Água Branca, São Paulo - SP</t>
  </si>
  <si>
    <t xml:space="preserve">(11) 3613-7052 </t>
  </si>
  <si>
    <t xml:space="preserve">Universidade Paulista – UNIP Norte </t>
  </si>
  <si>
    <t>Rua Amazonas da Silva, 737 - Vila Guilherme, São Paulo - SP</t>
  </si>
  <si>
    <t>www.unip.br/ensino/graduacao/tradicionais/bio_enfermagem.aspx</t>
  </si>
  <si>
    <t xml:space="preserve">(11) 6090-1550 </t>
  </si>
  <si>
    <t xml:space="preserve">Universidade Paulista - UNIP Tatuapé </t>
  </si>
  <si>
    <t>Rua Antonio de Macedo, 505 - Parque São Jorge, São Paulo - SP</t>
  </si>
  <si>
    <t xml:space="preserve">Maria Meimei Brevidelli </t>
  </si>
  <si>
    <t>(11) 6190-4500</t>
  </si>
  <si>
    <t>Universidade Paulista - UNIP - PRAIA</t>
  </si>
  <si>
    <t>Av. Senador César Lacerda de Vergueiro, 81/87 - Santos - SP</t>
  </si>
  <si>
    <t>(13) 3269.2020</t>
  </si>
  <si>
    <t>Universidade Bandeirante de São Paulo - UNIBAN -ABC</t>
  </si>
  <si>
    <t>Av. Rudge Ramos, 1501 - São Bernardo do Campo - SP</t>
  </si>
  <si>
    <t>Laércio</t>
  </si>
  <si>
    <t xml:space="preserve">www.uniban.br/cursos/frame_ciensaude.html </t>
  </si>
  <si>
    <t>(11) 4362-9000</t>
  </si>
  <si>
    <t>Centro Universitário São Camilo - SAO CAMILO Campus Pompéia</t>
  </si>
  <si>
    <t xml:space="preserve">Avenida Nazaré 1501 -04263-200 SAO PAULO - SP </t>
  </si>
  <si>
    <t>www.scamilo.edu.br/cursos/index.php?pag=curso_graduacao&amp;cgr_cod=6</t>
  </si>
  <si>
    <t xml:space="preserve"> (11) 6169-4000    </t>
  </si>
  <si>
    <t>Universidade Bandeirante de São Paulo - UNIBAN- CL</t>
  </si>
  <si>
    <t>Estrada do Campo Limpo, 3.677 - São Paulo - SP</t>
  </si>
  <si>
    <t xml:space="preserve">Angélica </t>
  </si>
  <si>
    <t>(11) 5842-9000</t>
  </si>
  <si>
    <t>Enfermagem e Obstetrícia Universidade Gama Filho - UGF</t>
  </si>
  <si>
    <t xml:space="preserve">Rua Manoel Vitorino 553 –  - RJ </t>
  </si>
  <si>
    <t>Sidnei Peixoto</t>
  </si>
  <si>
    <t>www.ugf.br/?q=graduacao/36/view</t>
  </si>
  <si>
    <t xml:space="preserve">(21) 2599-7100 </t>
  </si>
  <si>
    <t>Enfermagem e Obstetrícia Centro Universitário Barão de Mauá - CBM</t>
  </si>
  <si>
    <t>Rua Ramos de Azevedo, 423 - CEP: 14090-180</t>
  </si>
  <si>
    <t>Coordenadores</t>
  </si>
  <si>
    <t>Tokico Murakawa Moriya</t>
  </si>
  <si>
    <t>enfermagem@baraodemaua.br</t>
  </si>
  <si>
    <t>0800-183566</t>
  </si>
  <si>
    <t>Enfermagem e Obstetrícia Universidade do Oeste Paulista - UNOESTE</t>
  </si>
  <si>
    <t xml:space="preserve">Rua José Bongiovani 700 - Campus Universitário 19050-900 PRESIDENTE PRUDENTE - SP </t>
  </si>
  <si>
    <t>Nilva Galli</t>
  </si>
  <si>
    <t>nilva@unoeste.br</t>
  </si>
  <si>
    <t xml:space="preserve">(018) 3229 1000    </t>
  </si>
  <si>
    <t>Enfermagem e Obstetrícia Faculdades Integradas de Fernandópolis - FIFE</t>
  </si>
  <si>
    <t xml:space="preserve">Avenida Teotônio Vilela s/n -15600-000 FERNANDOPOLIS - SP </t>
  </si>
  <si>
    <t>Patrícia Moita</t>
  </si>
  <si>
    <t>www.fef.br/cursos/visualizar.php?id=3&amp;tp=1</t>
  </si>
  <si>
    <t xml:space="preserve"> (17) 3465 0000   </t>
  </si>
  <si>
    <t>Enfermagem e Obstetrícia Universidade Federal do Espírito Santo - UFES</t>
  </si>
  <si>
    <t xml:space="preserve">Avenida Fernando Ferrari 514 –  VITORIA - ES </t>
  </si>
  <si>
    <t>Lúcia Remores</t>
  </si>
  <si>
    <t>www.ufes.br</t>
  </si>
  <si>
    <t>(27)40092770  (27)33357287 7281</t>
  </si>
  <si>
    <t>Enfermagem e Obstetrícia Universidade do Sagrado Coração - USC</t>
  </si>
  <si>
    <t xml:space="preserve">Rua Irmã Arminda 10-50 -17011-160 BAURU - SP </t>
  </si>
  <si>
    <t>Evete Polidoro Alquati</t>
  </si>
  <si>
    <t>www.usc.br</t>
  </si>
  <si>
    <t xml:space="preserve"> (14) 2107 7000  </t>
  </si>
  <si>
    <t>Enfermagem e Obstetrícia Faculdades Integradas de Ciências Humanas, Saúde e Educação de Guarulhos - FG</t>
  </si>
  <si>
    <t xml:space="preserve">Rua Barão de Mauá 95 -07012-040 GUARULHOS - SP </t>
  </si>
  <si>
    <t>Eugênia Stachera</t>
  </si>
  <si>
    <t xml:space="preserve"> www.faculdadesdeguarulhos.edu.br</t>
  </si>
  <si>
    <t xml:space="preserve">(11) 6409 3533   </t>
  </si>
  <si>
    <t>Enfermagem e Obstetrícia Universidade Católica de Santos - UNISANTOS</t>
  </si>
  <si>
    <t>Avenida Conselheiro Nébias, 300</t>
  </si>
  <si>
    <t>Márcia Fernandes Melzer</t>
  </si>
  <si>
    <t xml:space="preserve"> coord.enfer@unisantos.br</t>
  </si>
  <si>
    <t xml:space="preserve">3205-5555 </t>
  </si>
  <si>
    <t>Enfermagem (EAD) Universidade Castelo Branco - UCB</t>
  </si>
  <si>
    <t xml:space="preserve">Avenida Santa Cruz 1631 -21710-250 - RJ </t>
  </si>
  <si>
    <t>www.castelobranco.br/graduacao/</t>
  </si>
  <si>
    <t xml:space="preserve">(21) 2406 7700   </t>
  </si>
  <si>
    <t>Enfermagem (Mb Ii)Universidade Bandeirante de São Paulo - UNIBAN</t>
  </si>
  <si>
    <t xml:space="preserve">Rua Bela Vista, 739 - Morumbi CEP: 04709-001 </t>
  </si>
  <si>
    <t>Renato</t>
  </si>
  <si>
    <t xml:space="preserve">(11) 5181-7134 </t>
  </si>
  <si>
    <t>Enfermagem (Mc)Universidade Bandeirante de São Paulo - UNIBAN</t>
  </si>
  <si>
    <t>Rua Maria Cândida, 1813 –  São Paulo - SP</t>
  </si>
  <si>
    <t>Kátia</t>
  </si>
  <si>
    <t>(11) 6967-9000</t>
  </si>
  <si>
    <t>Enfermagem (Rg)Universidade Bandeirante de São Paulo - UNIBAN</t>
  </si>
  <si>
    <t>Av. Rudge, 315 - São Paulo - SP</t>
  </si>
  <si>
    <t>3618-9000</t>
  </si>
  <si>
    <t>Universidade de São Paulo - USP</t>
  </si>
  <si>
    <t xml:space="preserve">Rua da Reitoria 109 –  Cidade Universitária  SAO PAULO - SP </t>
  </si>
  <si>
    <t>Maria de La Ó Ramálio Veríssimo</t>
  </si>
  <si>
    <t>regianes@usp.br</t>
  </si>
  <si>
    <t>3061-7532</t>
  </si>
  <si>
    <t>Universidade do Estado do Pará - UEPA</t>
  </si>
  <si>
    <t>Av. José Bonifácio, nº 1289, Guamá, 66.063-010 – Belém - PA</t>
  </si>
  <si>
    <t>Ivonete Vieira Pereira</t>
  </si>
  <si>
    <t>enfermagem@uepa.br</t>
  </si>
  <si>
    <t>(91) 3229-1131</t>
  </si>
  <si>
    <t>Instituto de Ensino Superior de Porto Nacional - IESPEN</t>
  </si>
  <si>
    <t xml:space="preserve">Rua Antonio Ayres Primo 2071 - 77500-000 PORTO NACIONAL - TO </t>
  </si>
  <si>
    <t>Elizabete</t>
  </si>
  <si>
    <t>vera@iespen.com.br</t>
  </si>
  <si>
    <t xml:space="preserve">(63) 3363 4004 /7814    Fax:  (63) 363 6330 </t>
  </si>
  <si>
    <t>Centro Universitário do Norte - UNINORTE</t>
  </si>
  <si>
    <t>Av. Joaquim Nabuco, 1232, Centro 69020-030 / Manaus-AM</t>
  </si>
  <si>
    <t>Esmeralda Farias Cohen</t>
  </si>
  <si>
    <t>extensao@uninorte.com.br</t>
  </si>
  <si>
    <t>(92) 3212-5018</t>
  </si>
  <si>
    <t>Centro Universitário Luterano de Ji-Paraná - CEULJI/ULBRA</t>
  </si>
  <si>
    <t>Av. Universitária, Bairro Aurélio Bernardi, 762, A. Bernard - CEP 78.961-970 - Ji-Paraná - RO</t>
  </si>
  <si>
    <t>Sabrina Freitas Marcos</t>
  </si>
  <si>
    <t>graduacaojp@ulbra.br</t>
  </si>
  <si>
    <t xml:space="preserve">(69) 3416-3100 </t>
  </si>
  <si>
    <t>Centro Universitário Luterano de Manaus - CEULM/ULBRA</t>
  </si>
  <si>
    <t xml:space="preserve">Avenida Solimões 02 - Conjunto Residencial Andrezza 69077-730 MANAUS - AM </t>
  </si>
  <si>
    <t xml:space="preserve">Ana Beatriz </t>
  </si>
  <si>
    <t>legisnorma.manaus@ulbra.br</t>
  </si>
  <si>
    <t xml:space="preserve">(92) 3616 9800    Fax:  (92) 36169831 </t>
  </si>
  <si>
    <t>Faculdade Barão do Rio Branco - FAB</t>
  </si>
  <si>
    <t xml:space="preserve">Br 364 Km 02 200 - Alameda Hungria 69911-900 RIO BRANCO - AC </t>
  </si>
  <si>
    <t>Midiam Barbosa Figueiredo</t>
  </si>
  <si>
    <t xml:space="preserve"> marco.brandao@uninorteac.com.br</t>
  </si>
  <si>
    <t xml:space="preserve">(68) 3213 7070    Fax:  (68) 3213 7081 </t>
  </si>
  <si>
    <t>Universidade Federal do Acre - UFAC</t>
  </si>
  <si>
    <t xml:space="preserve">Campus Universitário - BR 364 KM 4 69915-900 RIO BRANCO - AC </t>
  </si>
  <si>
    <t xml:space="preserve">Valeria Rodrigues Weigand </t>
  </si>
  <si>
    <t xml:space="preserve"> cenfermagem@ufac.br secenfermagem@ufac.br </t>
  </si>
  <si>
    <t>(68) 3901-2584</t>
  </si>
  <si>
    <t xml:space="preserve"> Universidade Federal do Amazonas - UFAM</t>
  </si>
  <si>
    <t xml:space="preserve">General Rodrigo Otávio Jordão Ramos 3000 - Campus Universitário 69077-000 MANAUS - AM </t>
  </si>
  <si>
    <t>Rodrigo Fonseca</t>
  </si>
  <si>
    <t>proplan_dpi@ufam.edu.br</t>
  </si>
  <si>
    <t xml:space="preserve">(92) 3647 4314/3647-4415    Fax:  (92) 3647 4314 </t>
  </si>
  <si>
    <t>Faculdade Madre Tereza - FAMAT</t>
  </si>
  <si>
    <t xml:space="preserve">Rua Ubaldo Figueira 1777 - 68925-000 SANTANA - AP </t>
  </si>
  <si>
    <t>Franci Pena</t>
  </si>
  <si>
    <t>madretereza@madretereza.edu.br</t>
  </si>
  <si>
    <t xml:space="preserve"> (96) 3281 2645    Fax:  (96) 3281 2645 </t>
  </si>
  <si>
    <t>Escola Superior da Amazônia - ESAMAZ</t>
  </si>
  <si>
    <t xml:space="preserve">Avenida José Bonifácio 893 - 66063-010 BELEM - PA </t>
  </si>
  <si>
    <t>Antônio de Pádua</t>
  </si>
  <si>
    <t xml:space="preserve"> l.reinaldo@uol.com.br</t>
  </si>
  <si>
    <t xml:space="preserve">(91) 4005 0505/(91) 32596744    Fax:  (91) 4005 0505 </t>
  </si>
  <si>
    <t>Faculdade de Ciências Humanas, e da Saúde de Araguaína - FAHESA / ITPAC</t>
  </si>
  <si>
    <t xml:space="preserve">Avenida Filadélfia 568 - 77816-530 ARAGUAINA - TO </t>
  </si>
  <si>
    <t>Marilene Bastos G. Araújo</t>
  </si>
  <si>
    <t>enfermagem@itpac.br</t>
  </si>
  <si>
    <t xml:space="preserve"> (63) 3411 8500    Fax:  (63) 3411 8502 </t>
  </si>
  <si>
    <t>Centro Universitário do Estado do Pará - CESUPA</t>
  </si>
  <si>
    <t xml:space="preserve"> Av. Nazaré, 630 - CEP: 66.035-170 Belém - Pará.</t>
  </si>
  <si>
    <t>Ana Rosa Pontes.</t>
  </si>
  <si>
    <t>anapontes@cesupa.br.</t>
  </si>
  <si>
    <t>(91) 4009-2100.</t>
  </si>
  <si>
    <t>Faculdade de Ciências Humanas, Exatas e Letras de Rondônia - FARO</t>
  </si>
  <si>
    <t xml:space="preserve">BR 364 - Km 6,5 sn - Campus FARO 78914-751 PORTO VELHO - RO </t>
  </si>
  <si>
    <t>Camila Freitas</t>
  </si>
  <si>
    <t>http://www.faro.edu.br/cursos/enfermagem.php</t>
  </si>
  <si>
    <t xml:space="preserve">(69) 2175100    Fax:  (69) 222 1888 </t>
  </si>
  <si>
    <t>Faculdade SEAMA - SEAMA</t>
  </si>
  <si>
    <t xml:space="preserve">Avenida Nações Unidas 1201 -68908-126 MACAPA - AP </t>
  </si>
  <si>
    <t>Maria Izabel Tentes Cortes</t>
  </si>
  <si>
    <t>mitcortes@seama.edu.br</t>
  </si>
  <si>
    <t xml:space="preserve">(96) 3223 7393    Fax:  (96) 3223 7393 </t>
  </si>
  <si>
    <t>Universidade Estadual de Roraima - UERR</t>
  </si>
  <si>
    <t xml:space="preserve">Avenida Sete de Setembro 231 -69306-530 BOA VISTA - RR </t>
  </si>
  <si>
    <t>Joseneide Viana de Almeida</t>
  </si>
  <si>
    <t xml:space="preserve">  reitoria.uerr@yahoo.com.br</t>
  </si>
  <si>
    <t xml:space="preserve">  (95) 3623-0262    Fax:  95 3624-1376 </t>
  </si>
  <si>
    <t>Faculdade de Macapá - FAMA</t>
  </si>
  <si>
    <t xml:space="preserve">Rodovia Duque de Caxias s/n - Km 05 68900-000 MACAPA - AP </t>
  </si>
  <si>
    <t>Sávio Lignácio Sarques</t>
  </si>
  <si>
    <t>d.academica@faculdadedemacapa.com.br</t>
  </si>
  <si>
    <t xml:space="preserve">(96) 2101-0400    Fax:  (96) 2101-0409 </t>
  </si>
  <si>
    <t>Fundação Universidade Federal de Rondônia - UNIR</t>
  </si>
  <si>
    <t xml:space="preserve">Avenida Presidente Dutra 2965 - 78900-500 PORTO VELHO - RO </t>
  </si>
  <si>
    <t xml:space="preserve">Kátia Fernanda Moreira </t>
  </si>
  <si>
    <t>reitoria@unir.br</t>
  </si>
  <si>
    <t xml:space="preserve">(69) 2182 2019/(69) 2182 2018  </t>
  </si>
  <si>
    <t>Universidade Federal do Pará - UFPA</t>
  </si>
  <si>
    <t>Av. Generalíssimo Deodoro, nº 01, Praça Camilo Salgado, Umarizal, 66.050-060 – Belém - PA</t>
  </si>
  <si>
    <t>MARCIA MARIA BRAGANÇA LOPES</t>
  </si>
  <si>
    <t>cordenf@ufpa.br</t>
  </si>
  <si>
    <t>(91) 3215.2367 Fax: (91) 3215.2361</t>
  </si>
  <si>
    <t>Centro Universitário Luterano de Palmas - CEULP</t>
  </si>
  <si>
    <t xml:space="preserve">Avenida Joaquim Teotônio Segurado s/n - 1501 77054-970 PALMAS - TO </t>
  </si>
  <si>
    <t>Solange Maria Miranda Silva</t>
  </si>
  <si>
    <t>enfermagem@ulbra-to.br</t>
  </si>
  <si>
    <t xml:space="preserve"> (63) 3219 8018    Fax:  (63) 3219 8005 </t>
  </si>
  <si>
    <t>Faculdade Guaraí - FAG</t>
  </si>
  <si>
    <t xml:space="preserve">Avenida JK 2541 -77700-000 GUARAI - TO </t>
  </si>
  <si>
    <t>Alessandra Tavernard Neves Vaz</t>
  </si>
  <si>
    <t>letavernard@hotmail.com</t>
  </si>
  <si>
    <t xml:space="preserve"> (63) 3464 1289    Fax:  (63) 3464 1289 </t>
  </si>
  <si>
    <t>Universidade Federal do Amapá - UNIFAP</t>
  </si>
  <si>
    <t xml:space="preserve">Rodovia Juscelino Kubitschek S/N - KM 2 68902-280 MACAPA - AP </t>
  </si>
  <si>
    <t>Rosilda Alves da Silva Isla Chamilco</t>
  </si>
  <si>
    <t>http://www.unifap.br/paginas/grad_enfermagem.php</t>
  </si>
  <si>
    <t xml:space="preserve">  (96) 3312-1779</t>
  </si>
  <si>
    <t>Faculdades Integradas do Tapajós - ISES</t>
  </si>
  <si>
    <t xml:space="preserve">Rua Rosa Vermelha 335 -68010-200 SANTAREM - PA </t>
  </si>
  <si>
    <t>Céres Aquino</t>
  </si>
  <si>
    <t xml:space="preserve"> http://www.fit.br/enfermagem/</t>
  </si>
  <si>
    <t xml:space="preserve"> (93) 3523 5088    Fax:  (93) 3523 1989 </t>
  </si>
  <si>
    <t>Faculdade de Ciências Biomédicas de Cacoal - FACIMED</t>
  </si>
  <si>
    <t xml:space="preserve">Avenida Cuiabá 3087 - 78976-005 CACOAL - RO </t>
  </si>
  <si>
    <t>Isak Dias Côrreia</t>
  </si>
  <si>
    <t>coordenacao@facimed.com.br</t>
  </si>
  <si>
    <t xml:space="preserve"> (69) 3441 1950    Fax:  (69) 3441 1950 </t>
  </si>
  <si>
    <t>Instituto de Ensino Superior Materdei - IES MATERDEI</t>
  </si>
  <si>
    <t xml:space="preserve">Avenida Leonardo Malcher 1167 - 69010-170 MANAUS - AM </t>
  </si>
  <si>
    <t>Argentina</t>
  </si>
  <si>
    <t>Universidad de Moron</t>
  </si>
  <si>
    <t>Licenciatura en enfermeria</t>
  </si>
  <si>
    <t>Privada</t>
  </si>
  <si>
    <t>Cabildo 134, (B1708JPD) Morón, Buenos Aires, Argentina</t>
  </si>
  <si>
    <t>5627-2000 Internos: 302/303</t>
  </si>
  <si>
    <t>infocarreras@unimoron.edu.ar</t>
  </si>
  <si>
    <t>http://www.unimoron.edu.ar</t>
  </si>
  <si>
    <t>Universidad Nacional de Córdoba</t>
  </si>
  <si>
    <t>Escuela de enfermeria</t>
  </si>
  <si>
    <t>Obispo Trejo 242 Cordoba</t>
  </si>
  <si>
    <t>(0351) 433-4081 (0351) 433-4082</t>
  </si>
  <si>
    <t>Prof. Lic. MARGARITA ABDALA DE TOMAS</t>
  </si>
  <si>
    <t>DIRECTORA</t>
  </si>
  <si>
    <t xml:space="preserve">ped_enfermeria@fcm.edu.a    pedenfermeria@gmail.com </t>
  </si>
  <si>
    <t>http://www.fcm.unc.edu.ar/carreras_grado/</t>
  </si>
  <si>
    <t>Universidad Nacional de Tucumán</t>
  </si>
  <si>
    <t>Escuela Universitaria de Enfermeria</t>
  </si>
  <si>
    <t>General Paz 885 San Miguel de Tucuman</t>
  </si>
  <si>
    <t>(381) 424-7752 - interno: 7052</t>
  </si>
  <si>
    <t>Prof. Mg. Elda Angélica Sarsano</t>
  </si>
  <si>
    <t>Directora</t>
  </si>
  <si>
    <t>sarsanoe@eue.unt.edu.ar</t>
  </si>
  <si>
    <t>http://www.fm.unt.edu.ar/carreras/webenfermeria/index.htm</t>
  </si>
  <si>
    <t>Universidad Austral</t>
  </si>
  <si>
    <t>Juan Domingo Perón 1500 Pilar</t>
  </si>
  <si>
    <t>(02322) 48-2157 / (11) 5921-8031/32</t>
  </si>
  <si>
    <t>Lorena Fernández</t>
  </si>
  <si>
    <t>lfernandez@austral.edu.ar</t>
  </si>
  <si>
    <t>http://web.austral.edu.ar/austral-admisionesGrado-enfermeria.asp</t>
  </si>
  <si>
    <t>Universidad Católica de Cuyo</t>
  </si>
  <si>
    <t>Av. Ignacio de la Rosa 1516 San Juan</t>
  </si>
  <si>
    <t xml:space="preserve">0264 4332525 </t>
  </si>
  <si>
    <t xml:space="preserve"> Dra. Mercedes Gómez de Herrera</t>
  </si>
  <si>
    <t xml:space="preserve">Decana </t>
  </si>
  <si>
    <t>http://www.uccuyo.edu.ar/index.php?option=com_content&amp;task=view&amp;id=55</t>
  </si>
  <si>
    <t>Universidad Nacional de Entre Ríos</t>
  </si>
  <si>
    <t>8 de Junio y Supremo Entrerriano S/N Concepcion Del Uruguay Entre Rios</t>
  </si>
  <si>
    <t>(03442) - 426112 / 422181 / 431751 / 43124</t>
  </si>
  <si>
    <t>extensio@fcs.uner.edu.ar</t>
  </si>
  <si>
    <t>http://www.fcs.uner.edu.ar/salud/index.php?option=com_content&amp;view=category&amp;layout=blog&amp;id=37&amp;Itemid=39</t>
  </si>
  <si>
    <t>Universidad Nacional de Lanús</t>
  </si>
  <si>
    <t>29 de Septiembre 3901 Remedios de Escalada -Lanús-</t>
  </si>
  <si>
    <t xml:space="preserve">4202-9207 </t>
  </si>
  <si>
    <t>Ramón Alvarez</t>
  </si>
  <si>
    <t>Director</t>
  </si>
  <si>
    <t>scarcamo@unla.edu.ar</t>
  </si>
  <si>
    <t>http://www.unla.edu.ar/departamentos/desaco/carreras/licenciaturas/enfermeria/index.php</t>
  </si>
  <si>
    <t>Instituto Universitario de la Policía Federal Argentina</t>
  </si>
  <si>
    <t>Pública</t>
  </si>
  <si>
    <t>Rosario 532 3 Capital Federal</t>
  </si>
  <si>
    <t xml:space="preserve">(011) 4902-4543 int. 242 - 243 </t>
  </si>
  <si>
    <t>enfermeria@universidad-policial.edu.ar</t>
  </si>
  <si>
    <t>http://biomedicas.universidad-policial.edu.ar/lic_en_enfermeria.htm</t>
  </si>
  <si>
    <t>Universidad Nacional de Santiago del Estero</t>
  </si>
  <si>
    <t>Av. Belgrano (S) 1912 Santiago Del Estero</t>
  </si>
  <si>
    <t xml:space="preserve">(0385) 4509574 o (0385)4509500 Interno 1414 </t>
  </si>
  <si>
    <t>Ana Lía MESQUIDA</t>
  </si>
  <si>
    <t xml:space="preserve">Coordinadora Carrera </t>
  </si>
  <si>
    <t>enfermeria_fhu@unse.edu.ar</t>
  </si>
  <si>
    <t>http://enfermeria.fhu.unse.edu.ar/</t>
  </si>
  <si>
    <t>Universidad Nacional de Río Cuarto</t>
  </si>
  <si>
    <t>Ruta Nac. N 36, Km 601 Rio Cuarto Cordoba</t>
  </si>
  <si>
    <t xml:space="preserve">0358 4676200 </t>
  </si>
  <si>
    <t>http://www.unrc.edu.ar/unrc/carreras/hum_lic_enfermeria.htm</t>
  </si>
  <si>
    <t>Universidad de Buenos Aires</t>
  </si>
  <si>
    <t>Paraguay 2155 Capital Federal</t>
  </si>
  <si>
    <t>54 (11) 5950-9500 interno 2140</t>
  </si>
  <si>
    <t>Lic. Estela Pacheco</t>
  </si>
  <si>
    <t>escenfermeria@fmed.uba.ar</t>
  </si>
  <si>
    <t>http://www.fmed.uba.ar/</t>
  </si>
  <si>
    <t>Universidad Nacional de Rosario</t>
  </si>
  <si>
    <t>Santa Fe 3100 Rosario</t>
  </si>
  <si>
    <t xml:space="preserve">0341 4251983 </t>
  </si>
  <si>
    <t>Profesora Lic. María Gabriela SENSEVY</t>
  </si>
  <si>
    <t>licenciaturaenfermeria@fmedic.unr.edu.ar</t>
  </si>
  <si>
    <t>http://www.fm.fcm.unr.edu.ar/index.cgi?wid_seccion=4&amp;wid_item=51</t>
  </si>
  <si>
    <t>Universidad Nacional de Mar del Plata</t>
  </si>
  <si>
    <t>Funes 3350 1 Mar del Plata</t>
  </si>
  <si>
    <t xml:space="preserve">0223 475-9664 </t>
  </si>
  <si>
    <t>http://www2.mdp.edu.ar/cssalud/</t>
  </si>
  <si>
    <t>Universidad Maimónide</t>
  </si>
  <si>
    <t>Hidalgo 775 Capital Federal</t>
  </si>
  <si>
    <t>54 4905 - 1104/1177</t>
  </si>
  <si>
    <t>Prof. Mg. María Teresa Ricci</t>
  </si>
  <si>
    <t>enfermeria@maimonides.edu</t>
  </si>
  <si>
    <t>http://www.maimonides.edu/carreras_ficha.asp?car=2&amp;vst=1</t>
  </si>
  <si>
    <t>Universidad Nacional de Tres de Febrero</t>
  </si>
  <si>
    <t>Los Aromos 6231 El Palomar Buenos Aires</t>
  </si>
  <si>
    <t>011 4751-3987 4751-3979</t>
  </si>
  <si>
    <t>Dr. Carlos Torres</t>
  </si>
  <si>
    <t>Coordinador</t>
  </si>
  <si>
    <t>ctorres@untref.edu.ar</t>
  </si>
  <si>
    <t>http://www.untref.edu.ar/carreras_de_grado/enfermeria.htm</t>
  </si>
  <si>
    <t>Universidad Nacional de Formosa</t>
  </si>
  <si>
    <t>Av. Gobernador Gutnisky 3200 Formosa</t>
  </si>
  <si>
    <t xml:space="preserve">54 03717 451836 </t>
  </si>
  <si>
    <t>Lic. Amada Elizabeth MOLINA</t>
  </si>
  <si>
    <t>Directora de Carrera</t>
  </si>
  <si>
    <t xml:space="preserve">fcsadministrativa@arnet.com.ar </t>
  </si>
  <si>
    <t>http://www.facsalud.ar.gs/</t>
  </si>
  <si>
    <t>Universidad Abierta Interamericana</t>
  </si>
  <si>
    <t>Chacabuco 90 1º Capital Federal</t>
  </si>
  <si>
    <t xml:space="preserve">011 4342-7788 </t>
  </si>
  <si>
    <t>Lic. Cristina Gonzalez</t>
  </si>
  <si>
    <t>http://www.vaneduc.edu.ar/uai/facultad/medicina/fac-medi-enfer-crono.asp</t>
  </si>
  <si>
    <t>Universidad Nacional del Centro de la Provincia de Buenos Aires</t>
  </si>
  <si>
    <t>Avenida Pringles 4375- Olavarría</t>
  </si>
  <si>
    <t>02284-426382</t>
  </si>
  <si>
    <t>informes@salud.unicen.edu.ar</t>
  </si>
  <si>
    <t>http://www.unicen.edu.ar/a/unidades/salud.htm</t>
  </si>
  <si>
    <t>Universidad Adventista del Plata</t>
  </si>
  <si>
    <t>25 de Mayo 99 Villa Libertador General San Martin Entre Rios</t>
  </si>
  <si>
    <t xml:space="preserve">0343 4910010 </t>
  </si>
  <si>
    <t>Dr. Abraham Acosta</t>
  </si>
  <si>
    <t>Decano</t>
  </si>
  <si>
    <t>secadmfcs@uap.edu.ar</t>
  </si>
  <si>
    <t>http://www.uapar.edu/es/licenciado_enfermeria/</t>
  </si>
  <si>
    <t>PAÍS</t>
  </si>
  <si>
    <t xml:space="preserve">NOMBRE INSTITUCIÓN </t>
  </si>
  <si>
    <t>CARACTER</t>
  </si>
  <si>
    <t>DIRECCIÓN</t>
  </si>
  <si>
    <t>CARGO</t>
  </si>
  <si>
    <t>APELLIDOS Y NOMBRES</t>
  </si>
  <si>
    <t>CORREO/dirección web</t>
  </si>
  <si>
    <t>TELEFONO
TRABAJO</t>
  </si>
  <si>
    <t>Dirección</t>
  </si>
  <si>
    <t>CORREO</t>
  </si>
  <si>
    <t>PAGINA WEB</t>
  </si>
  <si>
    <t>BOLIVIA</t>
  </si>
  <si>
    <t>Universidad Técnica Privada Cosmos - UNITEPC</t>
  </si>
  <si>
    <t>Av. Blanco Galindo Km 7 1/2, Florida Norte, Cochabamba - Bolivia</t>
  </si>
  <si>
    <t>http://www.unitepc.edu.bo/carrera_enfermeria.php</t>
  </si>
  <si>
    <t>(591)4-4113531</t>
  </si>
  <si>
    <t>Carrera de Enfermería</t>
  </si>
  <si>
    <t>Universidad Técnica de Oruro - UTO</t>
  </si>
  <si>
    <t>Av. del Minero s/n Ex. Hospital San Jose, Oruro - Bolivia</t>
  </si>
  <si>
    <t>http://www.uto.edu.bo/documentos/links/fcs.php</t>
  </si>
  <si>
    <t>(591-2) 5246192 - (591-2) 5247110</t>
  </si>
  <si>
    <t>Universidad Mayor de San Andrés - UMSA</t>
  </si>
  <si>
    <t>Av. Saavedra N° 2246, Miraflores, Edificio de la Facultad de Medicina, Piso 13, La Paz - Bolivia</t>
  </si>
  <si>
    <t>Directora Carrera de Enfermería</t>
  </si>
  <si>
    <t>Lic.  Pilar Reyes Navarrete</t>
  </si>
  <si>
    <t>http://enfermeria.fment.umsa.bo/fment/app?service=page/Nursing   redumsalud@fdm.umsalud.edu.bo</t>
  </si>
  <si>
    <t>(591 - 2) 2244842</t>
  </si>
  <si>
    <t>Universidad Mayor, Real y Pontificia de San Francisco Xavier - UMSFX</t>
  </si>
  <si>
    <t>Plaza Libertad, Sucre - Bolivia</t>
  </si>
  <si>
    <t xml:space="preserve">DIRECTORA DE ENFERMERÍA </t>
  </si>
  <si>
    <t>Msc. Luisa Orellana Salas</t>
  </si>
  <si>
    <t>http://usfx.info/enfermeria/</t>
  </si>
  <si>
    <t xml:space="preserve">(591 - 2) 64-37440      </t>
  </si>
  <si>
    <t>Universidad Adventista de Bolivia - UAB</t>
  </si>
  <si>
    <t>Av. Simón I. Patiño km. 1. Vinto, Cochabamba - Bolivia</t>
  </si>
  <si>
    <t>http://www.uab.edu.bo/omega/plantillas/uab/nayriri.jsp?option=com_content&amp;task=view&amp;id=24&amp;Itemid=54</t>
  </si>
  <si>
    <t>(591-4) 4263330</t>
  </si>
  <si>
    <t>Universidad Autonoma Juan Misael Saracho - UAJMS</t>
  </si>
  <si>
    <t>Lara Cândida de Sousa Machado</t>
  </si>
  <si>
    <t>enfermagem@fesurv.br</t>
  </si>
  <si>
    <t xml:space="preserve">(64) 3620 2206   Fax: (64) 3620 2253 </t>
  </si>
  <si>
    <t xml:space="preserve">Faculdade Padrão - PADRAO </t>
  </si>
  <si>
    <t xml:space="preserve">Rua Araponga 70 - 74030-010 GOIANIA - GO </t>
  </si>
  <si>
    <t>Claúdia Rodrigues</t>
  </si>
  <si>
    <t>direcao2345@yahoo.com.br</t>
  </si>
  <si>
    <t xml:space="preserve">(62) 212 5000, 258 6644, 293 4000   Fax: (62) 258 6000 </t>
  </si>
  <si>
    <t xml:space="preserve">Faculdade Vale do Aporé - FAVA </t>
  </si>
  <si>
    <t xml:space="preserve">AV.PRESIDENTE DUTRA 1500 -79540-000 CASSILANDIA - MS </t>
  </si>
  <si>
    <t>Mara Neiva do Carmo Machado</t>
  </si>
  <si>
    <t>maramachado33@hotmail.com</t>
  </si>
  <si>
    <t xml:space="preserve">(67) 3596 5538   Fax: (67) 3596 5538 </t>
  </si>
  <si>
    <t xml:space="preserve">Faculdade de Colider - FACIDER </t>
  </si>
  <si>
    <t xml:space="preserve">Avenida Senador Julio Campos 995 - Loteamento TREVO 78500-000 COLIDER - MT </t>
  </si>
  <si>
    <t>Maria de Souza</t>
  </si>
  <si>
    <t>m.asouza@terra.com.br</t>
  </si>
  <si>
    <t>(66)- 5411081</t>
  </si>
  <si>
    <t xml:space="preserve">Universidade Estadual de Goiás - UEG </t>
  </si>
  <si>
    <t xml:space="preserve">BR 153 - KM 98 75001-970 ANAPOLIS - GO </t>
  </si>
  <si>
    <t>Milson Vieira de Souza Junior</t>
  </si>
  <si>
    <t>www.ueg.br</t>
  </si>
  <si>
    <t xml:space="preserve">62 3328 1178   Fax: 62 3328 1179 </t>
  </si>
  <si>
    <t xml:space="preserve"> Universidade Católica de Goiás - UCG </t>
  </si>
  <si>
    <t xml:space="preserve">Avenida Universitária 1069 - Bloco 402 74605-010 GOIANIA - GO </t>
  </si>
  <si>
    <t>Rosângela Alves Silva Montefusco</t>
  </si>
  <si>
    <t xml:space="preserve">montefusco@ucg.br </t>
  </si>
  <si>
    <t xml:space="preserve">(62) 3946 1001   Fax: (62) 3946 1005 </t>
  </si>
  <si>
    <t xml:space="preserve"> Faculdade de Enfermagem do Planalto Central - FENPLAC </t>
  </si>
  <si>
    <t xml:space="preserve">SIGA - Área Especial 2 - Setor Leste 72460-000 BRASILIA - DF </t>
  </si>
  <si>
    <t>Alexandre</t>
  </si>
  <si>
    <t>www.fenplac.com.br</t>
  </si>
  <si>
    <t xml:space="preserve">(61) 3556 5495   Fax: (61) 3484-7497 </t>
  </si>
  <si>
    <t xml:space="preserve">Universidade Católica de Brasília - UCB </t>
  </si>
  <si>
    <t xml:space="preserve">QS 07 EPCT LOTE 01 - 71966-700 BRASILIA - DF </t>
  </si>
  <si>
    <t>Leila Donato Bernarda Gotens</t>
  </si>
  <si>
    <t>leilad@ucb.br</t>
  </si>
  <si>
    <t>(61) 3356 9000   Fax: (61) 3356 1800</t>
  </si>
  <si>
    <t xml:space="preserve">Instituto de Ensino Superior de Rio Verde - IESRIVER </t>
  </si>
  <si>
    <t xml:space="preserve">Rua 12 de Outubro S/N - Esquina com Comendador Leão 75906-577 RIO VERDE - GO </t>
  </si>
  <si>
    <t xml:space="preserve">Carla Ribeiro da Silva Santos </t>
  </si>
  <si>
    <t xml:space="preserve">adriana@faculdadeobjetivo.com.br </t>
  </si>
  <si>
    <t xml:space="preserve"> (64) 3621 3539   Fax: (64) 3621 4543 </t>
  </si>
  <si>
    <t xml:space="preserve"> Faculdade Latino Americana - FLA </t>
  </si>
  <si>
    <t xml:space="preserve">Avenida Universitária 683 - 75080-150 ANAPOLIS - GO </t>
  </si>
  <si>
    <t>Tatiane Cardoso</t>
  </si>
  <si>
    <t xml:space="preserve">poli@unianhanguera.edu.br </t>
  </si>
  <si>
    <t xml:space="preserve">(62) 3098 3838  </t>
  </si>
  <si>
    <t xml:space="preserve">Centro Universitário de Várzea Grande - UNIVAG </t>
  </si>
  <si>
    <t xml:space="preserve">Avenida Dom Orlando Chaves 2655 -78118-000 VARZEA GRANDE - MT </t>
  </si>
  <si>
    <t>Ieda Regina</t>
  </si>
  <si>
    <t>enf@univag.com.br</t>
  </si>
  <si>
    <t xml:space="preserve">(65) 3688 6000 Fax: (65) 36886015 </t>
  </si>
  <si>
    <t xml:space="preserve">Centro Universitário da Grande Dourados - UNIGRAN </t>
  </si>
  <si>
    <t xml:space="preserve">Rua Balbina de Matos 2121 -79824-900 DOURADOS - MS </t>
  </si>
  <si>
    <t>Érika Kaneta Ferri</t>
  </si>
  <si>
    <t xml:space="preserve">webmaster@unigran.br </t>
  </si>
  <si>
    <t xml:space="preserve">(67) 3411 4141   Fax: (67) 34114167 </t>
  </si>
  <si>
    <t xml:space="preserve">Centro Universitário de Anápolis - UniEVANGÉLICA </t>
  </si>
  <si>
    <t xml:space="preserve">Avenida Universitária s/n - Km 3,5 75070-290 ANAPOLIS - GO </t>
  </si>
  <si>
    <t>Sandra Valéria Martins Pereira</t>
  </si>
  <si>
    <t xml:space="preserve">sandravaleria@unievangelica.edu.br </t>
  </si>
  <si>
    <t xml:space="preserve"> (62) 3310 6600   Fax: (62) 3318 1340 </t>
  </si>
  <si>
    <t xml:space="preserve">Universidade para O Desenvolvimento do Estado e da Região do Pantanal - UNIDERP </t>
  </si>
  <si>
    <t xml:space="preserve">Rua Ceará 333 - 79003-010 CAMPO GRANDE - MS </t>
  </si>
  <si>
    <t>Elaine Cristina Fernandes Baez Sarti</t>
  </si>
  <si>
    <t xml:space="preserve">uniderp@uniderp.br </t>
  </si>
  <si>
    <t xml:space="preserve">(67) 348 8000   Fax: (67) 341 9210 </t>
  </si>
  <si>
    <t xml:space="preserve">Universidade do Estado de Mato Grosso - UNEMAT </t>
  </si>
  <si>
    <t xml:space="preserve">Avenida Tancredo Neves 1095 -78200-000 CACERES - MT </t>
  </si>
  <si>
    <t>Alessandra Kerley Firmino dos Santos</t>
  </si>
  <si>
    <t>alessandrakerley@hotmail.com</t>
  </si>
  <si>
    <t xml:space="preserve">(65) 3221 0000   Fax: (65) 3223 1290 </t>
  </si>
  <si>
    <t xml:space="preserve">Faculdade de Ciências e Educação Sena Aires - FACESA  </t>
  </si>
  <si>
    <t xml:space="preserve">Rua Acre Quadra 2 17/18 -72870-508 VALPARAISO DE GOIAS - GO </t>
  </si>
  <si>
    <t>Cristilene Akiko Kimora</t>
  </si>
  <si>
    <t>cris_kimora@hotmail.com</t>
  </si>
  <si>
    <t xml:space="preserve"> (61) 3627 4200   Fax: (61) 3627 4200 </t>
  </si>
  <si>
    <t xml:space="preserve">Centro Universitário de Brasília - UniCEUB </t>
  </si>
  <si>
    <t xml:space="preserve">EQN 707 907 Conjunto C - Campus do CEUB 70790-075 BRASILIA - DF </t>
  </si>
  <si>
    <t xml:space="preserve">Nílvia Jaqueline Reis Linhares </t>
  </si>
  <si>
    <t xml:space="preserve"> fcs@uniceub.br </t>
  </si>
  <si>
    <t xml:space="preserve">(61) 3340 1708   Fax: (61) 33406542 </t>
  </si>
  <si>
    <t xml:space="preserve">Universidade Católica Dom Bosco - UCDB </t>
  </si>
  <si>
    <t xml:space="preserve">Avenida Tamandaré 6000 -79117-900 CAMPO GRANDE - MS </t>
  </si>
  <si>
    <t xml:space="preserve">Sandra Arantes </t>
  </si>
  <si>
    <t xml:space="preserve">sandra@ucdb.br </t>
  </si>
  <si>
    <t xml:space="preserve">(67) 3312 3339   Fax: (67) 3312 3301 </t>
  </si>
  <si>
    <t xml:space="preserve">Universidade Salgado de Oliveira - UNIVERSO  </t>
  </si>
  <si>
    <t>Rua Lambari 10 - Térreo- Goiânia</t>
  </si>
  <si>
    <t>Coodenador</t>
  </si>
  <si>
    <t>Jair de Almeida Bastos</t>
  </si>
  <si>
    <t xml:space="preserve">marcelorosa@nt.universo.edu.br  http//:www.universo.edu.br </t>
  </si>
  <si>
    <t xml:space="preserve">3712-4384   </t>
  </si>
  <si>
    <t>Faculdade São Salvador - FSS</t>
  </si>
  <si>
    <t xml:space="preserve">Rua General Labatut 373 - 40070-100 SALVADOR - BA </t>
  </si>
  <si>
    <t xml:space="preserve">Ivana </t>
  </si>
  <si>
    <t xml:space="preserve">fssal@terra.com.br </t>
  </si>
  <si>
    <t>(071) 2106-2733</t>
  </si>
  <si>
    <t>Universidade Estadual do Maranhão - UEMA</t>
  </si>
  <si>
    <t xml:space="preserve">CIDADE UNIVERSITARIA PAULO VI S/N - CAMPUS UNIVERSTÁRIO, 65055-310 SAO LUIS - MA </t>
  </si>
  <si>
    <t>Maria Telma Barreto Paiva</t>
  </si>
  <si>
    <t xml:space="preserve">reitoria@uema.br </t>
  </si>
  <si>
    <t>Av. Santa Cruz, Zona:La Pampa, Tarija - Bolivia</t>
  </si>
  <si>
    <t>Directora del Departamento de Enfermería y Salud Pública</t>
  </si>
  <si>
    <t>MSc. Lic. Eva Echeverría Goméz</t>
  </si>
  <si>
    <t>http://www.uajms.edu.bo/uajms_v3/index.php?option=com_content&amp;view=article&amp;id=551&amp;Itemid=384</t>
  </si>
  <si>
    <t>(591-4) 6642765</t>
  </si>
  <si>
    <t>DEPARTAMENTO DE ENFERMERIA Y SALUD PúblicaLICA</t>
  </si>
  <si>
    <t>Universidad Mayor de San Simón - UMSS</t>
  </si>
  <si>
    <t>Calle Jordán # 371 (Ed. Ex Banco del Estado 1er Piso), Cochabamba - Bolivia</t>
  </si>
  <si>
    <t>DIRECTORA DE CARRERA</t>
  </si>
  <si>
    <t xml:space="preserve">Lic. Zunilda Durán Toranzos </t>
  </si>
  <si>
    <t>http://www.umss.edu.bo/index.php  enfermeria@umss.edu.bo</t>
  </si>
  <si>
    <t>(591-4) 4259832</t>
  </si>
  <si>
    <t>Universidad Autonoma del Beni "José Ballivián" - UABJB</t>
  </si>
  <si>
    <t>Calle Cochabamba No.675 , Trinidad - Beni - Bolivia</t>
  </si>
  <si>
    <t>http://www.uabjb.edu.bo/uab/index.php?option=com_content&amp;view=article&amp;id=45&amp;Itemid=29&amp;lang=es</t>
  </si>
  <si>
    <t>(591-3462) 34626310</t>
  </si>
  <si>
    <t>Universidad Católica Boliviana San Pablo Regional Cochabamba - UCBCBA</t>
  </si>
  <si>
    <t>Av. Blanco Galindo Km. 5, Cochabamba - Bolivia</t>
  </si>
  <si>
    <t>http://www.ucbcba.edu.bo/</t>
  </si>
  <si>
    <t>(591-4) 4240604</t>
  </si>
  <si>
    <t>Facultad de Enfermeria Elizabeth Seton - FEES</t>
  </si>
  <si>
    <t>BRASIL</t>
  </si>
  <si>
    <t>Faculdade Regional de Alagoinhas - FARAL</t>
  </si>
  <si>
    <t>Av. Cesário Alvim, 566 Centro 37.501-059 – Itajubá - MG</t>
  </si>
  <si>
    <t>Coordenador</t>
  </si>
  <si>
    <t>José Vítor da Silva</t>
  </si>
  <si>
    <t>eewb@eewb.br</t>
  </si>
  <si>
    <t xml:space="preserve">(35) 3622.0930 </t>
  </si>
  <si>
    <t>ESCOLA DE FARMÁCIA E ODONTOLOGIA DE ALFENAS -EFOA</t>
  </si>
  <si>
    <t>Rua Gabriel Monteiro da Silva, 714 Centro 37.130-000 – Alfenas - MG</t>
  </si>
  <si>
    <t>Coordenadora</t>
  </si>
  <si>
    <t>Betânia</t>
  </si>
  <si>
    <t>deo@int.efoa.br,efoa@int.efoa.br</t>
  </si>
  <si>
    <t>(35) 3299.1390 Fax: (35) 3299.1062 (A/C: Diretoria)</t>
  </si>
  <si>
    <t>FACULDADE DE MEDICINA DO TRIÂNGULO MINEIRO - FMTM</t>
  </si>
  <si>
    <t>Praça Manoel Terra, 330 Centro 38.015-050 – Uberaba - MG</t>
  </si>
  <si>
    <t>Ana Lúcia de Assis Simões</t>
  </si>
  <si>
    <t>enf@prodepe.fmtm.br</t>
  </si>
  <si>
    <t>(34) 3318.5461</t>
  </si>
  <si>
    <t>PONTIFÍCIA UNIVERSIDADE CATÓLICA DE MINAS GERAIS -PUC-MG</t>
  </si>
  <si>
    <t>Av. Dom José Gaspar, 500 – Lara barata Coração Eucarístico– Belo Horizonte - MG</t>
  </si>
  <si>
    <t>Jaqueline marques</t>
  </si>
  <si>
    <t>enferpuc@pucminas.br</t>
  </si>
  <si>
    <t>(31) 3319.4161</t>
  </si>
  <si>
    <t>UNIVERSIDADE DO VALE DO SAPULCAÍ - UNIVÁS</t>
  </si>
  <si>
    <t>Av. Alfredo Custódio de Paula, 32037.770-000 – Pouso Alegre - MG</t>
  </si>
  <si>
    <t>Maria Tereza de Jesus Pereira</t>
  </si>
  <si>
    <t>facimpa@univas.edu.br (Secretaria)</t>
  </si>
  <si>
    <t>(35) 3449.2150</t>
  </si>
  <si>
    <t>UNIVERSIDADE FEDERAL DE JUIZ DE FORA - UFJF</t>
  </si>
  <si>
    <t>Faculdade de Enfermagem – Campus Universitário Martelos 36.036-330 – Juiz de Fora - MG</t>
  </si>
  <si>
    <t>Maria das Graças Martins Ribeiro</t>
  </si>
  <si>
    <t>facenf@enfermagem.ufjf.br</t>
  </si>
  <si>
    <t>(32) 3229.3823/3229.3821</t>
  </si>
  <si>
    <t>UNIVERSIDADE FEDERAL DE MINAS GERAIS - UFMG</t>
  </si>
  <si>
    <t>Av. Alfredo Balena, 190 –Santa Efigênia 31.130-100 – Belo Horizonte - MG</t>
  </si>
  <si>
    <t xml:space="preserve">Maria José de Menezes Brito </t>
  </si>
  <si>
    <t>brito@enf.ufmg.br</t>
  </si>
  <si>
    <t>(31) 3248.9829 Fax: (31) 3248.9830</t>
  </si>
  <si>
    <t>UNIVERSIDADE DO ESTADO DE MINAS GERAIS – UEMG</t>
  </si>
  <si>
    <t>Campus Universitário, snº Jardim Belvedere II 35.500-970 – Divinópolis - MG</t>
  </si>
  <si>
    <t>Fernanda Brito</t>
  </si>
  <si>
    <t>enfermagem@funedi.edu.br, flbrito@yahoo.com.br</t>
  </si>
  <si>
    <t>(37) 3229.3553 Fax: (37) 3229.3516</t>
  </si>
  <si>
    <t>FACULDADE DE ENFERMAGEM DA CARATINGA – FAENC</t>
  </si>
  <si>
    <t>Rua Niterói, snº Nossa Senhora das Graças 35.300-345 – Caratinga - MG</t>
  </si>
  <si>
    <t>Gilberto de Lima Guimarães</t>
  </si>
  <si>
    <t>gilberto@funec.br</t>
  </si>
  <si>
    <t xml:space="preserve">(33) 3329.4542 Fax: (33) 3329.4515 </t>
  </si>
  <si>
    <t>FACULDADE BEZERRA DE ARAÚJO - FABA</t>
  </si>
  <si>
    <t>Rua Barão de Mesquita, nº 701Tijuca 20.540-002 – Rio de Janeiro - RJ</t>
  </si>
  <si>
    <t xml:space="preserve">Coordenadora </t>
  </si>
  <si>
    <t>Tânia Lírio</t>
  </si>
  <si>
    <t>cbatijuca@bezerradearaujo.com.br</t>
  </si>
  <si>
    <t xml:space="preserve">(21) 2288.2445 – Ramal: 4 </t>
  </si>
  <si>
    <t>UNIVERSIDADE ESTÁCIO DE SÁ – UNESA (CAMPUS REBOUÇAS)</t>
  </si>
  <si>
    <t>Av. Prefeito Dulcídio Cardoso, 2900 – Campus AKXE Barra da Tijuca 22.631-021 – Rio de Janeiro - RJ</t>
  </si>
  <si>
    <t>Miriam Garcia Leoni</t>
  </si>
  <si>
    <t>vr.graduacao@estacio.br;</t>
  </si>
  <si>
    <t>(21) 3089.5010/3089.5028/3089.5030</t>
  </si>
  <si>
    <t>UNIVERSIDADE DO ESTADO DO RIO DE JANEIRO - UERJ</t>
  </si>
  <si>
    <t>Faculdade Metropolitana da Grande Fortaleza - FAMETRO</t>
  </si>
  <si>
    <t xml:space="preserve">Rua Conselheiro Estelita 500 - 60010-260 FORTALEZA - CE </t>
  </si>
  <si>
    <t>Edna Guerra</t>
  </si>
  <si>
    <t xml:space="preserve"> fametro@fametro.com.br </t>
  </si>
  <si>
    <t xml:space="preserve"> (85) 32066400</t>
  </si>
  <si>
    <t>Faculdade Santo Agostinho - FSA</t>
  </si>
  <si>
    <t>Av. Valter Alencar, 665 - São Pedro, Teresina - PI - Cep: 64.019-625</t>
  </si>
  <si>
    <t>Silvana Santiago da Rocha</t>
  </si>
  <si>
    <t>docentesenf@fsanet.com.br</t>
  </si>
  <si>
    <t>(86) 3215.8700,</t>
  </si>
  <si>
    <t>Faculdade de Ciências, Cultura e Extensão do Rio Grande do Norte - FACEX</t>
  </si>
  <si>
    <t>Rua Orlando Silva, 2897 - Capim Macio</t>
  </si>
  <si>
    <t xml:space="preserve"> Ana Tânia Lopes Sampaio</t>
  </si>
  <si>
    <t xml:space="preserve">secretaria@facex.com.br </t>
  </si>
  <si>
    <t>(84) 3235.1415,</t>
  </si>
  <si>
    <t>Faculdade Boa Viagem - Instituto Materno Infantil de Pernambuco - FBV-IMIP</t>
  </si>
  <si>
    <t>Campus Imbiribeira, Rua Jean Émile-Favre, 422</t>
  </si>
  <si>
    <t>Cristina Figueira</t>
  </si>
  <si>
    <t xml:space="preserve">clarisse@fbvimip.edu.br </t>
  </si>
  <si>
    <t>(81) 3081.4444</t>
  </si>
  <si>
    <t>Faculdade São Tomaz de Aquino - FSTA</t>
  </si>
  <si>
    <t>Av. Juraci Magalhães, nº 115, Rio Vermelho, Salvador - Bahia</t>
  </si>
  <si>
    <t>Mônica Gusmão</t>
  </si>
  <si>
    <t xml:space="preserve">salles@saosalvador.edu.br </t>
  </si>
  <si>
    <t>(71) 2104.3310</t>
  </si>
  <si>
    <t>Faculdade Santo Antonio - FSA</t>
  </si>
  <si>
    <t xml:space="preserve">Rua Lauro de Freitas 198 - 48005-015 ALAGOINHAS - BA </t>
  </si>
  <si>
    <t xml:space="preserve">Graça </t>
  </si>
  <si>
    <t xml:space="preserve">alessandro@saosalvador.edu.br </t>
  </si>
  <si>
    <t>(75) 3421 4733 e 3421 1416</t>
  </si>
  <si>
    <t>Faculdade Natalense para O Desenvolvimento do Rio Grande do Norte - FARN</t>
  </si>
  <si>
    <t xml:space="preserve">Rua Prefeita Eliane Barros 2000 - 59014-540 NATAL - RN </t>
  </si>
  <si>
    <t xml:space="preserve"> Juçara Machado Sucar</t>
  </si>
  <si>
    <t xml:space="preserve"> farn@farn.br </t>
  </si>
  <si>
    <t>(84) 3215 2917</t>
  </si>
  <si>
    <t>Faculdade do Agreste de Pernambuco - FAAPE</t>
  </si>
  <si>
    <t xml:space="preserve">AVENIDA PORTUGAL 584 - 55016-901 CARUARU - PE </t>
  </si>
  <si>
    <t>João Ildes</t>
  </si>
  <si>
    <t xml:space="preserve">asces@asces.edu.br </t>
  </si>
  <si>
    <t>(81) 2103 2000</t>
  </si>
  <si>
    <t>UNIPB - Faculdade Unida da Paraíba - UNIPB</t>
  </si>
  <si>
    <t>Avenida Monsenhor Walfredo Leal 512 -</t>
  </si>
  <si>
    <t>Marclineide Nóbrega de Andrade</t>
  </si>
  <si>
    <t xml:space="preserve">contato@unipb.com.br </t>
  </si>
  <si>
    <t xml:space="preserve"> (83) 3241 2957</t>
  </si>
  <si>
    <t>Faculdade de Enfermagem São Vicente de Paula - FESVIP</t>
  </si>
  <si>
    <t>AV: Rio Grande do Sul - 1169 – Bairro dos Estados –  João Pessoa/PB</t>
  </si>
  <si>
    <t>Sônia Oliveira</t>
  </si>
  <si>
    <t xml:space="preserve">fesvip@fesvip.com.br </t>
  </si>
  <si>
    <t>(83) 3243-7878</t>
  </si>
  <si>
    <t>Faculdade de Ciências Aplicadas Doutor Leão Sampaio - FALS</t>
  </si>
  <si>
    <t>Avenida Padre Cicero -  JUAZEIRO DO NORTE - CE</t>
  </si>
  <si>
    <t>Gleice Araújo Gonçalves</t>
  </si>
  <si>
    <t xml:space="preserve"> leaosampaio@leaosampaio.edu.br </t>
  </si>
  <si>
    <t>(88) 2101 1000</t>
  </si>
  <si>
    <t>Faculdade Metropolitana de Camaçari - FAMEC</t>
  </si>
  <si>
    <t>Av. Eixo Urbano Central, S/N. Centro - Camaçari/BA - Cep. 42.800.000</t>
  </si>
  <si>
    <t>Mônica</t>
  </si>
  <si>
    <t xml:space="preserve">famecnet@uol.com.br </t>
  </si>
  <si>
    <t>(71) 2101-3250</t>
  </si>
  <si>
    <t>Faculdade de Ciências Humanas e Jurídicas de Teresina - FCHJT</t>
  </si>
  <si>
    <t xml:space="preserve">Avenida dos Expedicionários 790 - 64046-700 TERESINA - PI </t>
  </si>
  <si>
    <t>Márcio Denis Medeiros Mascarena</t>
  </si>
  <si>
    <t>fatimaportela@ceut.com.br</t>
  </si>
  <si>
    <t xml:space="preserve"> (86) 3233 3136</t>
  </si>
  <si>
    <t>Faculdade de Juazeiro do Norte - FJN</t>
  </si>
  <si>
    <t xml:space="preserve">Rua São Francisco 1224 - A, 63010-210 JUAZEIRO DO NORTE - CE </t>
  </si>
  <si>
    <t>Aline</t>
  </si>
  <si>
    <t xml:space="preserve"> fjn@fjn.edu.br </t>
  </si>
  <si>
    <t>(88) 35111852/(88) 8802-0096</t>
  </si>
  <si>
    <t>Instituto de Educação Superior da Paraíba - IESP</t>
  </si>
  <si>
    <t xml:space="preserve">AVENIDA JOÃO MAURÍCIO 1819 - 58037-010 JOAO PESSOA - PB </t>
  </si>
  <si>
    <t>Carlos</t>
  </si>
  <si>
    <t xml:space="preserve"> secplanejamento@iesp.edu.br </t>
  </si>
  <si>
    <t>83) 21063828</t>
  </si>
  <si>
    <t>Faculdade de Ciências Médicas de Campina Grande - FCM</t>
  </si>
  <si>
    <t xml:space="preserve">Av Senador Argemiro de Figueiredo 1901 - 58100-000 CAMPINA GRANDE - PB </t>
  </si>
  <si>
    <t>Forlan Maderson Pacheco de Souza</t>
  </si>
  <si>
    <t xml:space="preserve">fcm@cesed.edu.br </t>
  </si>
  <si>
    <t xml:space="preserve"> (83) 33316677</t>
  </si>
  <si>
    <t>Faculdade de Guanambi - FG</t>
  </si>
  <si>
    <t xml:space="preserve">Rua Vasco da Gama 317 - 46430-000 GUANAMBI - BA </t>
  </si>
  <si>
    <t>Dildenor Fagundes Bernardes</t>
  </si>
  <si>
    <t xml:space="preserve">sallesgbi@faculdadedeguanambi.edu.br </t>
  </si>
  <si>
    <t xml:space="preserve"> (77) 3452 3333</t>
  </si>
  <si>
    <t>Centro Universitário da Bahia - FIB</t>
  </si>
  <si>
    <t xml:space="preserve">Rua Xingu 179 - Jardim Atalaia, 41770-130 SALVADOR - BA </t>
  </si>
  <si>
    <t>Araciana</t>
  </si>
  <si>
    <t xml:space="preserve">  fib@fib.br </t>
  </si>
  <si>
    <t xml:space="preserve"> (71) 2107 8100;8101</t>
  </si>
  <si>
    <t>Faculdade de Teixeira de Freitas - FACTEF</t>
  </si>
  <si>
    <t xml:space="preserve">Avenida Juscelino Kubitschek 3000 - Br 101 Km 879,4 - 45996-220 TEIXEIRA DE FREITAS - BA </t>
  </si>
  <si>
    <t>Camila Dadalto Moreira Rego</t>
  </si>
  <si>
    <t xml:space="preserve">  factef@factef.com </t>
  </si>
  <si>
    <t>(73) 3011.8300</t>
  </si>
  <si>
    <t>Faculdade de Enfermagem de Belo Jardim - FAEB</t>
  </si>
  <si>
    <t>Sítio Inhumas – Rod. Pernambuco 166 – Km 5</t>
  </si>
  <si>
    <t>Sônia Maria Garcia da Silva</t>
  </si>
  <si>
    <t>aeb@3serv.com.br</t>
  </si>
  <si>
    <t xml:space="preserve">(81) 3726.1800, </t>
  </si>
  <si>
    <t>Faculdade de Ciências Humanas de Olinda - FACHO</t>
  </si>
  <si>
    <t xml:space="preserve">Rodovia PE-15, KM 3,6 s/n - 53250-770 OLINDA - PE </t>
  </si>
  <si>
    <t>Antônia</t>
  </si>
  <si>
    <t xml:space="preserve">facho@facho.br </t>
  </si>
  <si>
    <t xml:space="preserve"> (81) 3429 4046</t>
  </si>
  <si>
    <t>Centro Universitário do Maranhão - UNICEUMA</t>
  </si>
  <si>
    <t xml:space="preserve">Rua Josué Montello, nº1, Renascença II, CEP 65075-120. Unidade Anil: Av. Edson Brandão, s/n, Anil, </t>
  </si>
  <si>
    <t>Francisca Maria Ferreira Noronha</t>
  </si>
  <si>
    <t xml:space="preserve">ntae@ceuma.br </t>
  </si>
  <si>
    <t>(98) 3214-4277, (98) 3243-3115/3116</t>
  </si>
  <si>
    <t>Centro Universitário de João Pessoa - UNIPÊ</t>
  </si>
  <si>
    <t>BR 230 - Km 22, Água Fria, Campus do UNIPÊ - Bloco "F"</t>
  </si>
  <si>
    <t>Prof.ª Msª Karla Fernandes de Albuquerque</t>
  </si>
  <si>
    <t>enfermagem@unipe.br</t>
  </si>
  <si>
    <t>(83) 2106 9233</t>
  </si>
  <si>
    <t>Faculdade do Maranhão - FACAM-MA</t>
  </si>
  <si>
    <t xml:space="preserve">Rua dos Bicudos 24 - qda 21 - Lt 22, 65075-800 SAO LUIS - MA </t>
  </si>
  <si>
    <t xml:space="preserve">facam@facam-ma.com.br </t>
  </si>
  <si>
    <t xml:space="preserve"> (98) 3227.1238</t>
  </si>
  <si>
    <t>Universidade Potiguar - UNP</t>
  </si>
  <si>
    <t xml:space="preserve">Avenida Nascimento de Castro 1597 - 59054-180 NATAL - RN </t>
  </si>
  <si>
    <t>Mariluce Oliveira de Araujo</t>
  </si>
  <si>
    <t xml:space="preserve"> vicereitoria@unp.br </t>
  </si>
  <si>
    <t xml:space="preserve"> (84) 3215 1366</t>
  </si>
  <si>
    <t>Faculdade de Enfermagem Nova Esperança de Mossoró FACENE</t>
  </si>
  <si>
    <t xml:space="preserve">Avenida Presidente Dutra 701 - 59628-000 MOSSORO - RN </t>
  </si>
  <si>
    <t>Claudia Maria Lima de Carvalho</t>
  </si>
  <si>
    <t xml:space="preserve"> facene@facene.com.br </t>
  </si>
  <si>
    <t xml:space="preserve">  (84) 3312.0143</t>
  </si>
  <si>
    <t>Instituto Florence de Ensino Superior - IFES</t>
  </si>
  <si>
    <t>Rua Rio Branco, 216 - Centro - São Luís - MA</t>
  </si>
  <si>
    <t>Erenita</t>
  </si>
  <si>
    <t xml:space="preserve">  florencesuperior@gmail.com </t>
  </si>
  <si>
    <t>(98) 3221 - 2020</t>
  </si>
  <si>
    <t>Faculdade Regional da Bahia - FARB</t>
  </si>
  <si>
    <t xml:space="preserve">Rua Tamburugi 474 - Colégio Diplomata, 41680-430 SALVADOR - BA </t>
  </si>
  <si>
    <t>Lúcia Servo</t>
  </si>
  <si>
    <t>unirb@unirb.edu.br</t>
  </si>
  <si>
    <t>(71) 3367 8880</t>
  </si>
  <si>
    <t>Universidade do Estado do Rio Grande do Norte - UERN</t>
  </si>
  <si>
    <t xml:space="preserve">RUA ALMINO AFONSO 478 - SEDE DA REITORIA, 59610-210 MOSSORO - RN </t>
  </si>
  <si>
    <t>Maria Fátima Caldas da Mota</t>
  </si>
  <si>
    <t xml:space="preserve">reitoria@uern.br </t>
  </si>
  <si>
    <t>(84) 3315 2139</t>
  </si>
  <si>
    <t>Faculdade São Vicente - FASVIPA</t>
  </si>
  <si>
    <t xml:space="preserve">Rua Padre Soares Pinto 314 - 57400-000 PAO DE ACUCAR - AL </t>
  </si>
  <si>
    <t>Gildenês Villar da Silva</t>
  </si>
  <si>
    <t xml:space="preserve">fasvipa@hotmail.com </t>
  </si>
  <si>
    <t xml:space="preserve"> (82) 3624 1862</t>
  </si>
  <si>
    <t>Faculdade de Integração do Sertão</t>
  </si>
  <si>
    <t xml:space="preserve">Rua Manoel Pereira da Silva 841 - 50000-000 SERRA TALHADA - PE </t>
  </si>
  <si>
    <t>Carla Milene</t>
  </si>
  <si>
    <t xml:space="preserve"> penha.oliveira@serratalhada.net </t>
  </si>
  <si>
    <t xml:space="preserve"> (87) 3831 1472</t>
  </si>
  <si>
    <t xml:space="preserve">Rua Visconde de Itaboray 102 - 41900-000 SALVADOR - BA </t>
  </si>
  <si>
    <t>Karina Araújo Pinto</t>
  </si>
  <si>
    <t xml:space="preserve"> diretoria@saocamilo-ba.br </t>
  </si>
  <si>
    <t>(71) 32053552</t>
  </si>
  <si>
    <t>Av. Adjar da Silva Casé, 800 Indianápolis, Caruaru - PE. CEP 55024-901</t>
  </si>
  <si>
    <t>Candice Heimann</t>
  </si>
  <si>
    <t xml:space="preserve">favip@favip.edu.br </t>
  </si>
  <si>
    <t>(81) 3722.8080</t>
  </si>
  <si>
    <t xml:space="preserve">Campus Universitário Ministro Petrônio Portela s/n - SG - 07, 64049-550 TERESINA - PI </t>
  </si>
  <si>
    <t>Lucimar Ramos Ribeiro Gonçalves</t>
  </si>
  <si>
    <t>proplan@ufpi.br</t>
  </si>
  <si>
    <t>(86) 3215 5625/(86) 3215 5621</t>
  </si>
  <si>
    <t xml:space="preserve">Rua Manoel Romão s/n - Espaço Clube de Campo, 48030-490 ALAGOINHAS - BA </t>
  </si>
  <si>
    <t>Maria Lúcia Silva Cervo</t>
  </si>
  <si>
    <t xml:space="preserve">cjp@unirb.edu.br </t>
  </si>
  <si>
    <t xml:space="preserve"> (71) 3245 5354</t>
  </si>
  <si>
    <t>Universidade Federal do Recôncavo da Bahia - UFRB</t>
  </si>
  <si>
    <t>CAMPUS   UNIVERSITÁRIO DE             CRUZ DAS ALMAS s/n - RUA RUI BARBOSA</t>
  </si>
  <si>
    <t>Rubens Gomes Corrêa</t>
  </si>
  <si>
    <t xml:space="preserve">  gabinete@ufrb.edu.br</t>
  </si>
  <si>
    <t>(75) 3621 1220</t>
  </si>
  <si>
    <t>Faculdade Integrada Tiradentes - Fits</t>
  </si>
  <si>
    <t xml:space="preserve">Avenida Gustavo Paiva 2990 - 1°- andar, 57032-901 MACEIO - AL </t>
  </si>
  <si>
    <t>Elci</t>
  </si>
  <si>
    <t xml:space="preserve"> junior@infonet.com.br </t>
  </si>
  <si>
    <t>(82) 2121 7702</t>
  </si>
  <si>
    <t xml:space="preserve">Avenida Estados Unidos 18 - Edf. Wildberger, 1º andar, 40010-020 SALVADOR - BA </t>
  </si>
  <si>
    <t xml:space="preserve">rh@dompedrosegundo.edu.br </t>
  </si>
  <si>
    <t>(71) 3243-7272</t>
  </si>
  <si>
    <t>Faculdade Certo - FACE</t>
  </si>
  <si>
    <t xml:space="preserve">Rua São Pedro 965 - 64001-260 TERESINA - PI </t>
  </si>
  <si>
    <t>Mauro Biá</t>
  </si>
  <si>
    <t xml:space="preserve"> face@faculdadecerto.com.br</t>
  </si>
  <si>
    <t>(86) 3226 2866</t>
  </si>
  <si>
    <t>Universidade Federal de Sergipe - UFS</t>
  </si>
  <si>
    <t>Avenida Marechal Rondon s/n - 49100-000 SAO CRISTOVAO - SE</t>
  </si>
  <si>
    <t>Cássia Maria Macedo Silva Faro</t>
  </si>
  <si>
    <t xml:space="preserve">gabinete@ufs.br </t>
  </si>
  <si>
    <t>(79) 3212-6408</t>
  </si>
  <si>
    <t>Centro de Estudos Superiores de Maceió - CESMAC</t>
  </si>
  <si>
    <t xml:space="preserve">Rua Cônego Machado 918 - 57051-160 MACEIO - AL </t>
  </si>
  <si>
    <t>Maria Lucélia da Hora Sales</t>
  </si>
  <si>
    <t>enfermagem@fejal.com.br</t>
  </si>
  <si>
    <t xml:space="preserve"> (82) 3215.5000</t>
  </si>
  <si>
    <t>Universidade Estadual do Ceará - UECE</t>
  </si>
  <si>
    <t>Av. Paranjana, nº 1700 – Campus do Itaperi - Serrinha - Fortaleza - CE</t>
  </si>
  <si>
    <t>Bárbara Pereira de Alencar</t>
  </si>
  <si>
    <t>ccenferm@uece.br</t>
  </si>
  <si>
    <t>85-3101.9806 / 3101.9820</t>
  </si>
  <si>
    <t>Universidade do Estado da Bahia - UNEB</t>
  </si>
  <si>
    <t xml:space="preserve">Rua Silveira Martins 2555 - Narandiba 41195-001 SALVADOR - BA </t>
  </si>
  <si>
    <t>Angela Cristina Figueredo Goes</t>
  </si>
  <si>
    <t xml:space="preserve">unebgab@svn.com.br </t>
  </si>
  <si>
    <t xml:space="preserve"> (71) 3117 2200    Fax:  (71) 3117 2219 </t>
  </si>
  <si>
    <t>Faculdade do Piauí NOVAFAPI</t>
  </si>
  <si>
    <t>Rua Vitorino Orthigef Ernandes, 6123 64.057-100 – Teresina - PI</t>
  </si>
  <si>
    <t>Benezina</t>
  </si>
  <si>
    <t>enfermagem@novafapi.com.br</t>
  </si>
  <si>
    <t>(86) 2106.0700</t>
  </si>
  <si>
    <t>Faculdade de Tecnologia e Ciências de Itabuna - FTC</t>
  </si>
  <si>
    <t>Praça José Bastos 55 -</t>
  </si>
  <si>
    <t>Soraia</t>
  </si>
  <si>
    <t xml:space="preserve">rcabral.ita@ftc.br </t>
  </si>
  <si>
    <t xml:space="preserve"> (73) 3214 2400    Fax:  (73) 3214 2422 </t>
  </si>
  <si>
    <t>Faculdade de Ensino Superior de Floriano - FAESF</t>
  </si>
  <si>
    <t xml:space="preserve">Rua Nogueira Paranaguá 508 - 64800-000 FLORIANO - PI </t>
  </si>
  <si>
    <t>Conceição Seani Formiga Sirval Cavalcanti</t>
  </si>
  <si>
    <t xml:space="preserve">  faesf@faesfpi.com.br </t>
  </si>
  <si>
    <t xml:space="preserve">(89) 3521 6512/3521 2956    Fax:  (89) 3521 1922/3522 1291 </t>
  </si>
  <si>
    <t>Faculdade de Educação São Francisco - FAESF</t>
  </si>
  <si>
    <t xml:space="preserve">Rua Abilio Monteiro 1751 - 65725-000 PEDREIRAS - MA </t>
  </si>
  <si>
    <t>Carlene</t>
  </si>
  <si>
    <t xml:space="preserve">faesf@faesf.com.br </t>
  </si>
  <si>
    <t xml:space="preserve">(99) 3642 1678    Fax:  (99) 3642 1678 </t>
  </si>
  <si>
    <t>Faculdade de Tecnologia e Ciências de Feira de Santana - FTC</t>
  </si>
  <si>
    <t xml:space="preserve">Rua Artemia Pires Freitas S/N - 44043-590 FEIRA DE SANTANA - BA </t>
  </si>
  <si>
    <t>Hayana</t>
  </si>
  <si>
    <t xml:space="preserve">dirgeral.fsa@ftc.br </t>
  </si>
  <si>
    <t xml:space="preserve">(75) 3602 7031    Fax:  (75) 3602 7048 </t>
  </si>
  <si>
    <t>Faculdade São Francisco de Barreiras - Fasb - FASB</t>
  </si>
  <si>
    <t>BR 135 Km 01, Nº 2341 - Bairro Boa Sorte, Barreiras-Ba - CEP.47805-270 Cx.Postal 235.</t>
  </si>
  <si>
    <t>Msc. Ana Paula Steffens</t>
  </si>
  <si>
    <t xml:space="preserve">peda.direcao@fasb.edu.br </t>
  </si>
  <si>
    <t>(77) 3613 8846 / 8849</t>
  </si>
  <si>
    <t>Faculdade Jorge Amado - FJA</t>
  </si>
  <si>
    <t>Av. Luis Viana, n.6775, Paralela - Salvador-BA, CEP:41.745-130</t>
  </si>
  <si>
    <t>Hildenéia Chagas</t>
  </si>
  <si>
    <t>coordenf@fja.adm.br</t>
  </si>
  <si>
    <t>3206-8175 R.8102</t>
  </si>
  <si>
    <t>Faculdade de Imperatriz - FACIMP</t>
  </si>
  <si>
    <t xml:space="preserve">Avenida Prudente de Morais s/n - 65900-000 IMPERATRIZ - MA </t>
  </si>
  <si>
    <t xml:space="preserve">Raigli </t>
  </si>
  <si>
    <t>facimp@facimp.edu.br</t>
  </si>
  <si>
    <t xml:space="preserve"> (99) 3525 1775    Fax:  (99) 3524 8298 </t>
  </si>
  <si>
    <t>Instituto Filosófico Teológico Nossa Senhora Imaculada Rainha do Sertão - IFTNSIRS</t>
  </si>
  <si>
    <t>Rua Basílio Pinto s/n - 63900-000 QUIXADA - CE</t>
  </si>
  <si>
    <t>Eucléia Gomes Vale</t>
  </si>
  <si>
    <t xml:space="preserve"> catolica@quixadanet.com.br </t>
  </si>
  <si>
    <t xml:space="preserve"> (88) 3412 1455    Fax:  (88) 3412 1455 </t>
  </si>
  <si>
    <t>Mareluce Oliveira de Araújo</t>
  </si>
  <si>
    <t xml:space="preserve">  (84) 3215 1366    Fax:  (84) 3215 1366 </t>
  </si>
  <si>
    <t>Faculdade Maria Milza - FAMAM</t>
  </si>
  <si>
    <t xml:space="preserve">Praça Manoel Caetano da Rocha Passos 308 - 44380-000 CRUZ DAS ALMAS - BA </t>
  </si>
  <si>
    <t>Ms. Georgina Almeida Lomanto</t>
  </si>
  <si>
    <t xml:space="preserve">adm@mariamilza.com.br </t>
  </si>
  <si>
    <t xml:space="preserve"> (75) 3621 - 1710    Fax:  (75) 3621 - 1710 </t>
  </si>
  <si>
    <t>Faculdade de Campina Grande - FAC-CG</t>
  </si>
  <si>
    <t xml:space="preserve">Rua Vila Nova da Rainha 339 - 58100-690 CAMPINA GRANDE - PB </t>
  </si>
  <si>
    <t>Luzibenia Leal de Oliveira</t>
  </si>
  <si>
    <t xml:space="preserve">uescg@uol.com.br </t>
  </si>
  <si>
    <t xml:space="preserve"> 83 3321 5990    Fax:  8333215990 </t>
  </si>
  <si>
    <t>Faculdade Integral Diferencial - FACID</t>
  </si>
  <si>
    <t xml:space="preserve">Avenida Rio Poty 2381 - 64051-210 TERESINA - PI </t>
  </si>
  <si>
    <t>Judite Oliveira Lima Albuquerque</t>
  </si>
  <si>
    <t xml:space="preserve">diretoriafacid@facid.com.br </t>
  </si>
  <si>
    <t xml:space="preserve">(86) 3216 7900   Fax: (86) 3216 7901 </t>
  </si>
  <si>
    <t>Faculdade de Ciências Sociais Aplicadas - FACISA</t>
  </si>
  <si>
    <t>Rodovia BR 101 KM 808 1130 - PRÉDIO - 45836-000 ITAMARAJU - BA</t>
  </si>
  <si>
    <t xml:space="preserve">cesesb@dstech.com.br </t>
  </si>
  <si>
    <t xml:space="preserve">(73) 294.3690    Fax:  (73) 294.3690 </t>
  </si>
  <si>
    <t>Faculdade Santa Terezinha - CEST</t>
  </si>
  <si>
    <t xml:space="preserve">Avenida Casemiro Júnior 12 - 65045-180 SAO LUIS - MA </t>
  </si>
  <si>
    <t xml:space="preserve">Andréa Cristina Oliveira Silva </t>
  </si>
  <si>
    <t xml:space="preserve">cest@elo.com.br </t>
  </si>
  <si>
    <t xml:space="preserve"> (98) 32138000    Fax:  (98) 32138040 </t>
  </si>
  <si>
    <t>Universidade Regional do Cariri - URCA</t>
  </si>
  <si>
    <t xml:space="preserve">Rua Coronel Antônio Luiz 1161 -63105-000 CRATO - CE </t>
  </si>
  <si>
    <t>Maria de Fátima Ramos Figueiredo</t>
  </si>
  <si>
    <t xml:space="preserve"> gabinete@urca.br </t>
  </si>
  <si>
    <t xml:space="preserve">(88) 3102 1212    Fax:  (88) 3523 1600 </t>
  </si>
  <si>
    <t>Universidade Federal do Ceará - UFC</t>
  </si>
  <si>
    <t>Rua Alexandre Baraúna, 115 60.430-160 – Fortaleza - CE</t>
  </si>
  <si>
    <t>Angela Maria Alves e Souza</t>
  </si>
  <si>
    <t>denfufc@ufc.br</t>
  </si>
  <si>
    <t>(85) 4009.7300,(85) 4009.8455/4009.8450</t>
  </si>
  <si>
    <t>Universidade Federal Pernambuco - UFPE</t>
  </si>
  <si>
    <t>Av. Prof. Moraes Rego, snº - Bloco “A” – 1º Andar Cidade Universitária 50.670-901 – Recife - PE</t>
  </si>
  <si>
    <t>Antonia Maria da Silva Santos</t>
  </si>
  <si>
    <t>ccsaude@npd.ufpe.br</t>
  </si>
  <si>
    <t>(81) 2126.8543, 2126.3932</t>
  </si>
  <si>
    <t>Faculdade Santa Emília de Rodat - FASER</t>
  </si>
  <si>
    <t xml:space="preserve">Praça Caldas Brandão s/n - 58023-650 JOAO PESSOA - PB </t>
  </si>
  <si>
    <t xml:space="preserve">Professora Maria Zilene Mendonça do Prado </t>
  </si>
  <si>
    <t xml:space="preserve">eeser@faser.edu.br </t>
  </si>
  <si>
    <t xml:space="preserve"> (83) 3214 4820    Fax:  (83) 3221 2683 </t>
  </si>
  <si>
    <t>Faculdades Integradas de Patos - FIP</t>
  </si>
  <si>
    <t xml:space="preserve">Rua Horácio Nóbrega s/n - 58704-000 PATOS - PB </t>
  </si>
  <si>
    <t>Sônia Maria J. dos Santos</t>
  </si>
  <si>
    <t>smjosino@hotmail.com</t>
  </si>
  <si>
    <t>(83) 3421-8100</t>
  </si>
  <si>
    <t>Faculdade de Tecnologia e Ciências de Jequié - FTC</t>
  </si>
  <si>
    <t xml:space="preserve">Rua Antonio Orrico 357 - Campus 45204-010 JEQUIE - BA </t>
  </si>
  <si>
    <t>Vanda Palmarella Rodrigues</t>
  </si>
  <si>
    <t xml:space="preserve"> ftc.jeq@ftc.br </t>
  </si>
  <si>
    <t xml:space="preserve">(73) 3527-8100    Fax:  (73) 3527-8100 </t>
  </si>
  <si>
    <t>Faculdade de Tecnologia e Ciências de Vitória da Conquista - FTC</t>
  </si>
  <si>
    <t xml:space="preserve">Rua Ubaldino Figueira 200 - 45020-510 VITORIA DA CONQUISTA - BA </t>
  </si>
  <si>
    <t>Sinara Vera</t>
  </si>
  <si>
    <t xml:space="preserve"> pesquisadorinstitucional.vic@ftc.br </t>
  </si>
  <si>
    <t xml:space="preserve">(77) 3422-8800    Fax:  (77) 3422-8834 </t>
  </si>
  <si>
    <t>Universidade Tiradentes - UNIT</t>
  </si>
  <si>
    <t xml:space="preserve">Avenida Murilo Dantas 300 - 49032-490 ARACAJU - SE </t>
  </si>
  <si>
    <t>Maria Pureza</t>
  </si>
  <si>
    <t xml:space="preserve">reitoria@unit.br </t>
  </si>
  <si>
    <t xml:space="preserve">(79) 3218 2100    Fax:  (79) 3218-2111 </t>
  </si>
  <si>
    <t>Faculdade de Tecnologia e Ciências - FTC SALVADOR</t>
  </si>
  <si>
    <t xml:space="preserve">Avenida Luiz Viana Filho 8812 - 41820-785 SALVADOR - BA </t>
  </si>
  <si>
    <t>Gimi Medeiros</t>
  </si>
  <si>
    <t>humberto.ssa@ftc.br</t>
  </si>
  <si>
    <t xml:space="preserve"> (71) 3281 8000    Fax:  (71) 3281 8019 </t>
  </si>
  <si>
    <t>Fundação Universidade Federal do Vale do São Francisco - UNIVASF</t>
  </si>
  <si>
    <t xml:space="preserve">Avenida Tancredo Neves 100 - 56306-410 PETROLINA - PE </t>
  </si>
  <si>
    <t>Manoel Messias Alves de Souza</t>
  </si>
  <si>
    <t xml:space="preserve"> reitoria@univasf.edu.br</t>
  </si>
  <si>
    <t xml:space="preserve"> (87) 3862 9363    Fax:  (87) 3862 9364 </t>
  </si>
  <si>
    <t>Universidade Federal do Rio Grande do Norte - UFRN</t>
  </si>
  <si>
    <t>BR 101 – Campus Universitário Lagoa Nova 59.072-970 – Natal - RN</t>
  </si>
  <si>
    <t>Rejane Millions Viana Meneses</t>
  </si>
  <si>
    <t>chefia@enfermagem.ufrn.br</t>
  </si>
  <si>
    <t>(84) 3215.3615</t>
  </si>
  <si>
    <t>Universidade Estadual de Feira de Santana - UEFS</t>
  </si>
  <si>
    <t>KM 03 BR 116 S/N - CAMPUS UNIVERSTÁRIO</t>
  </si>
  <si>
    <t>Maria Geralda Gomes Aguiar</t>
  </si>
  <si>
    <t>sau@uefs.br</t>
  </si>
  <si>
    <t>(75) 3224-8089</t>
  </si>
  <si>
    <t>Universidade Federal de Alagoas - UFAL</t>
  </si>
  <si>
    <t>Avenida Lourival de Melo Mota S/N - Cidade Universitária</t>
  </si>
  <si>
    <t>Rosimar Valverde</t>
  </si>
  <si>
    <t>depenf@ufal.br,coordenf@ufal.br</t>
  </si>
  <si>
    <t>(82)-3214.1153, (82)-3214.1154</t>
  </si>
  <si>
    <t>Escola Bahiana de Medicina e Saúde Pública - EBMSP</t>
  </si>
  <si>
    <t xml:space="preserve">44380-000 CRUZ DAS ALMAS - BA </t>
  </si>
  <si>
    <t>Arlete Eli Kunz da Costa</t>
  </si>
  <si>
    <t>arlete.costa@bewnet.com.br</t>
  </si>
  <si>
    <t>CHILE</t>
  </si>
  <si>
    <t>Pontificia U. Católica de Chile</t>
  </si>
  <si>
    <t>Av. Vicuña Mackenna 4680 Macul  - Santiago Código Postal 6904411 Correo 22 Santiago</t>
  </si>
  <si>
    <t>Mg. Paz Soto, Patricia Masalán (D)</t>
  </si>
  <si>
    <r>
      <t>pesoto@puc.cl</t>
    </r>
    <r>
      <rPr>
        <sz val="9"/>
        <color indexed="12"/>
        <rFont val="Calibri"/>
        <family val="2"/>
      </rPr>
      <t>, mmasalan@puc.cl</t>
    </r>
  </si>
  <si>
    <t>Fono 2-6865831 Fax  2-6865843</t>
  </si>
  <si>
    <t>Sazié 2325</t>
  </si>
  <si>
    <t>Decana</t>
  </si>
  <si>
    <t xml:space="preserve">Dra. Luz Angélica </t>
  </si>
  <si>
    <t>lmunoz@unab.cl</t>
  </si>
  <si>
    <t>Fono 2-6618386 Fax  2-6618390</t>
  </si>
  <si>
    <t>Angamos 601 Antofagasta</t>
  </si>
  <si>
    <t xml:space="preserve">Carmen Collao, Jefe de Carrera Rosa Apablaza </t>
  </si>
  <si>
    <t>ccollao@uantof.cl,secenfermeria@uantof.cl,rapablaza@uantof.cl</t>
  </si>
  <si>
    <t>Fono 55-637230 Fax   55-6377802</t>
  </si>
  <si>
    <t>Av. Arturo Prat 2120 Iquique</t>
  </si>
  <si>
    <t xml:space="preserve">Lidia Osorio </t>
  </si>
  <si>
    <t>lidia.osorio@unap.cl</t>
  </si>
  <si>
    <t>Fono .57-394359 Fax    57-394359</t>
  </si>
  <si>
    <t>Casilla 567 Valdivia</t>
  </si>
  <si>
    <t>(Directora Instituto Sra. Beate Messing)</t>
  </si>
  <si>
    <t xml:space="preserve">María Julia Calvo, </t>
  </si>
  <si>
    <t>eenferm@uach.cl</t>
  </si>
  <si>
    <t>Fono 63-221280   63-221100 Fax   63-213352</t>
  </si>
  <si>
    <t>Av. San Miguel 3605 Talca</t>
  </si>
  <si>
    <t>Lic. Carmen Gloria Miño, Liliana Palavicino</t>
  </si>
  <si>
    <t>cmino@hualo.ucm.cl</t>
  </si>
  <si>
    <t>Fono 71-203462 Fax  71-203499</t>
  </si>
  <si>
    <t>Av. Independencia 1027 Santiago</t>
  </si>
  <si>
    <t>Mg. Macarena Valdés</t>
  </si>
  <si>
    <t>mavaldes@machi.med.uchile.cl, edbustos@med.uchile.cl</t>
  </si>
  <si>
    <t>Fono 2- 6786624 Fax  2-7377183</t>
  </si>
  <si>
    <t>Casilla 160-C Concepción</t>
  </si>
  <si>
    <t>Mg. Patricia Jara, Olivia Sanhueza,Mónica Charnay (D</t>
  </si>
  <si>
    <r>
      <t>pjara@udec.cl</t>
    </r>
    <r>
      <rPr>
        <sz val="9"/>
        <color indexed="12"/>
        <rFont val="Calibri"/>
        <family val="2"/>
      </rPr>
      <t>, mcharnay@udec.cl</t>
    </r>
  </si>
  <si>
    <t>Fono 41-204829 Fax    41-228353</t>
  </si>
  <si>
    <t>Ximena Osorio S.</t>
  </si>
  <si>
    <t>Matta 147, Campus Coquimbo Coquimbo Casilla 599 La Serena</t>
  </si>
  <si>
    <t>Mg. Ana María Vásquez</t>
  </si>
  <si>
    <t>amvas@userena.cl</t>
  </si>
  <si>
    <t>Fono 51-204517 Directo: 51-204003 Fax   51-204300</t>
  </si>
  <si>
    <t>Av. San Carlos de Apoquindo 2200 Santiago</t>
  </si>
  <si>
    <t>Lic. Ana Isabel Larrain, Silvia Calvo (D)</t>
  </si>
  <si>
    <r>
      <t>alarrain@uandes.cl</t>
    </r>
    <r>
      <rPr>
        <sz val="9"/>
        <color indexed="12"/>
        <rFont val="Calibri"/>
        <family val="2"/>
      </rPr>
      <t>,scalvo@uandes.cl</t>
    </r>
  </si>
  <si>
    <t>Fono 2-2141258 Fax  2-2149252</t>
  </si>
  <si>
    <t>Av. Bulnes 01855       Punta Arenas Casilla 113-D           Punta Arenas</t>
  </si>
  <si>
    <t xml:space="preserve">Magdalena Agüero, Claudia Eterovich </t>
  </si>
  <si>
    <t>claudia.eterovic@umag.cl</t>
  </si>
  <si>
    <t>Fono 61-207115 Fax   61-20712</t>
  </si>
  <si>
    <t>Av. Bernardo O'Higgins 3363 Santiago</t>
  </si>
  <si>
    <t>Amalia García</t>
  </si>
  <si>
    <t>agarcia@lauca.usach.cl</t>
  </si>
  <si>
    <t>Fono: 2-6812204 FAX  2-6811739</t>
  </si>
  <si>
    <t>Av. General Velasquez 1775
ARICA</t>
  </si>
  <si>
    <t>Patricia  Zúñiga</t>
  </si>
  <si>
    <t>pzuniga@uta.cl, enfermer@uta.cl</t>
  </si>
  <si>
    <t>Fono 58-205411
Fax   58-205419</t>
  </si>
  <si>
    <t>Av. Andrés Bello s/n Casilla 447 Chillán</t>
  </si>
  <si>
    <t>Mg. Ximena Isla, Patricia Letelier</t>
  </si>
  <si>
    <t>xisla@ubiobio.cl, pletelier@ubiobio.cl</t>
  </si>
  <si>
    <t>Fono 42-203084 Fax   42-203091</t>
  </si>
  <si>
    <t>Camino La Pirámide 5750 Huechuraba Santiago</t>
  </si>
  <si>
    <t>Lic. Cecilia Latrach, Erika Caballero (D)</t>
  </si>
  <si>
    <r>
      <t>clatrach@email.umayor.cl</t>
    </r>
    <r>
      <rPr>
        <sz val="9"/>
        <color indexed="12"/>
        <rFont val="Calibri"/>
        <family val="2"/>
      </rPr>
      <t>,ecaballe@terra.cl,valina@tie.</t>
    </r>
  </si>
  <si>
    <t>Fono 2-7512252  7512265 Fax   2-7512263</t>
  </si>
  <si>
    <t>Blas Cuevas 1028 Valparaíso</t>
  </si>
  <si>
    <t>Lic. Jessica McCawley, Nidia Núñez (D)</t>
  </si>
  <si>
    <r>
      <t>Jessica.mccawley@uv.cl</t>
    </r>
    <r>
      <rPr>
        <sz val="9"/>
        <color indexed="12"/>
        <rFont val="Calibri"/>
        <family val="2"/>
      </rPr>
      <t>,nidia.nunez@uv.cl</t>
    </r>
  </si>
  <si>
    <t>Fono 32-507401 Fax   32-507410</t>
  </si>
  <si>
    <t>COLOMBIA</t>
  </si>
  <si>
    <t>UNIVERSIDAD ANTONIO NARIÑO</t>
  </si>
  <si>
    <t>CLL 58 A # 37-94 PISO 201 BOGOTA</t>
  </si>
  <si>
    <t>Directora centro de investigaciones</t>
  </si>
  <si>
    <t xml:space="preserve">MARTHA LOZADA FALK </t>
  </si>
  <si>
    <t>cinvest@uan.edu.co</t>
  </si>
  <si>
    <t>UNIVERSIDAD CATOLICA</t>
  </si>
  <si>
    <t>CRA 23 # 60-63 MANIZALES</t>
  </si>
  <si>
    <t>Rector</t>
  </si>
  <si>
    <t xml:space="preserve">PRESBITERO OCTAVIO BARRIENTOS GOMEZ </t>
  </si>
  <si>
    <t>rec@ucatolicamz.edu.co</t>
  </si>
  <si>
    <t>(096)8860019 8810407 -  8860022-8810411</t>
  </si>
  <si>
    <t>CLL 32 # 2-14 STA MARTA</t>
  </si>
  <si>
    <t>(5)4334863 EXT 204-205</t>
  </si>
  <si>
    <t>CLL 50 A # 41-03 BUCARAMANGA</t>
  </si>
  <si>
    <t>UNIVERSIDAD DEL BOSQUE</t>
  </si>
  <si>
    <t>TRANSVERSAL 9 A BIS # 132-55 BOGOTA</t>
  </si>
  <si>
    <t>DRA. RITA CECILIA PALTA DE SILVA</t>
  </si>
  <si>
    <t>UNIVERSIDAD DE LA SABANA</t>
  </si>
  <si>
    <t>CAMPUS UNIVERSITARIO CHIA</t>
  </si>
  <si>
    <t>(1)8615555/6666</t>
  </si>
  <si>
    <t>UNIVERSIDAD FRANCISCO DE PAULA SANTANDER</t>
  </si>
  <si>
    <t>AV GRAN COLOMBIA # 12 E 96 B COLSAG CUCUTA</t>
  </si>
  <si>
    <t>(7)5776655/53893</t>
  </si>
  <si>
    <t>UNIVERSIDAD INDUSTRIAL DE SANTANDER</t>
  </si>
  <si>
    <t>CRA 32 # 29-30 BUCARAMANGA</t>
  </si>
  <si>
    <t>inamaya@uis.edu.co</t>
  </si>
  <si>
    <t>SEDE BELMONTE PEREIRA</t>
  </si>
  <si>
    <t>enfermeria@unilibrepei.edu.co</t>
  </si>
  <si>
    <t>(6)3366024/23      3204928-3366036</t>
  </si>
  <si>
    <t>DG 37 A # 3-29 STA ISABEL CALI</t>
  </si>
  <si>
    <t>enfermeriadir@unilibrecali.edu.co</t>
  </si>
  <si>
    <t>(2)5581970 EXT 325</t>
  </si>
  <si>
    <t>UNIVERSIDAD MARIANA</t>
  </si>
  <si>
    <t>CLL 18 # 34-104 PASTO</t>
  </si>
  <si>
    <t>(2)7314923/3616-310874</t>
  </si>
  <si>
    <t xml:space="preserve">UNIVERSIDAD METROPOLITANA </t>
  </si>
  <si>
    <t>CLL 76 # 42-78 BARRANQUILLA</t>
  </si>
  <si>
    <t>enfermer@unimetro.edu.co</t>
  </si>
  <si>
    <t>(5)3602624</t>
  </si>
  <si>
    <t>CUIDAD UNIVERSITARIA BOGOTA</t>
  </si>
  <si>
    <t>(1)3165000 EXT 17001</t>
  </si>
  <si>
    <t>UNIVERSIDAD PEDAGOGICA Y TECNOLOGIA DE COLOMBIA</t>
  </si>
  <si>
    <t>ANTIGUO HOSP. SAN RAFAEL TUNJA</t>
  </si>
  <si>
    <t>(8)7448584-7437173-425238-7404934</t>
  </si>
  <si>
    <t>UNIVERSIDAD PONTIFICIA BOLIVARIANA</t>
  </si>
  <si>
    <t>CLL 78 B # 72 A 109 MEDELLIN</t>
  </si>
  <si>
    <t>(4)44415544 EXT 202/28/31</t>
  </si>
  <si>
    <t>UNIVERSIDAD POPULAR DEL CESAR</t>
  </si>
  <si>
    <t>SEDE HUSTADO VALLEDUPAR</t>
  </si>
  <si>
    <t>(5)5735761-734870</t>
  </si>
  <si>
    <t>UNIVERSIDAD SANTIAGO DE CALI</t>
  </si>
  <si>
    <t>CLL 5 # 62 ESQ. BARRIO PAMPALINDA CALI</t>
  </si>
  <si>
    <t>(2)5183000 EXT 145/151</t>
  </si>
  <si>
    <t>UNIVERSIDAD SURCOLOMBIANA</t>
  </si>
  <si>
    <t>NEIVA</t>
  </si>
  <si>
    <t>(8)8727266-8717991 DIR</t>
  </si>
  <si>
    <t>UNIVERSIDAD TECNOLOGICA DEL CHOCO "DIEGO LUIS CORDOBA"</t>
  </si>
  <si>
    <t>CRA 2 # 25-22 QUIBDO</t>
  </si>
  <si>
    <t>(094)6711616/1735/0274</t>
  </si>
  <si>
    <t>UNIVERSIDAD DE ANTOQUIA</t>
  </si>
  <si>
    <t>CRA 53 # 62 - 65 MEDELLIN</t>
  </si>
  <si>
    <t>(4)5106300/35/16</t>
  </si>
  <si>
    <t>UNIVERSIDAD DE CALDAS</t>
  </si>
  <si>
    <t>CLL 65 # 26-10 MANIZALES</t>
  </si>
  <si>
    <t>(6)88783041-8783057</t>
  </si>
  <si>
    <t>UNIVERSIDAD DE CARTAGENA</t>
  </si>
  <si>
    <t>CAMPOS DE ZARAGOZILLA AREA DE LA SALUD CARTAGENA</t>
  </si>
  <si>
    <t>(5)6698181-66698323</t>
  </si>
  <si>
    <t>UNIVERSIDAD DEL CAUCA</t>
  </si>
  <si>
    <t>CLL 6 NORTE # 13 N 50 POPAYAN</t>
  </si>
  <si>
    <t>(2)8236251/4118</t>
  </si>
  <si>
    <t>UNIVERSIDAD DE CORDOBA</t>
  </si>
  <si>
    <t>CARRETERA A CERETÉ MONTERIA</t>
  </si>
  <si>
    <t>(4)7906452-7860254</t>
  </si>
  <si>
    <t>UNIVERSIDAD DE CUNDINAMARCA</t>
  </si>
  <si>
    <t>CRA 19 # 24-209 BARRIO GAITANA GIRARDOT</t>
  </si>
  <si>
    <t>(1)8314854-8335071-8360666</t>
  </si>
  <si>
    <t xml:space="preserve">(11) 3847 3000   Fax: (11) 3841 9547 </t>
  </si>
  <si>
    <t xml:space="preserve">Faculdades Integradas Padre Albino - FIPA </t>
  </si>
  <si>
    <t>Avenida São Vicente de Paulo 1455 –  CATANDUVA - SP</t>
  </si>
  <si>
    <t>Dircelene Jussara Esperândio</t>
  </si>
  <si>
    <t>secretaria.fec@terra.com.br</t>
  </si>
  <si>
    <t xml:space="preserve"> (17) 3531-3200   Fax: (17) 3531-3225 </t>
  </si>
  <si>
    <t xml:space="preserve">Faculdades Integradas São Pedro - FAESA </t>
  </si>
  <si>
    <t xml:space="preserve">Rodovia Serafim Derenzi 3115 - 29030-001 VITORIA - ES </t>
  </si>
  <si>
    <t>Edilamar</t>
  </si>
  <si>
    <t xml:space="preserve">secretaria2@faesa.br </t>
  </si>
  <si>
    <t>(27) 2122 4500   Fax: (27) 2122 4529</t>
  </si>
  <si>
    <t xml:space="preserve">Centro Universitário de Volta Redonda - UniFOA </t>
  </si>
  <si>
    <t xml:space="preserve">Avenida Paulo Erlei Alves Abrantes 1325 - 27240-560 VOLTA REDONDA - RJ </t>
  </si>
  <si>
    <t xml:space="preserve">Ilda Cecília Moreira da Silva </t>
  </si>
  <si>
    <t>ilda.silva@foa.org.br</t>
  </si>
  <si>
    <t xml:space="preserve">(24) 33408400   Fax: (24) 33408404 </t>
  </si>
  <si>
    <t xml:space="preserve"> Fundação Técnico Educacional Souza Marques - EEFTESM </t>
  </si>
  <si>
    <t>Avenida Ernani Cardoso 335/345 – RIO DE JANEIRO - RJ</t>
  </si>
  <si>
    <t>Alice</t>
  </si>
  <si>
    <t>posgraduacao@souzamarques.br</t>
  </si>
  <si>
    <t xml:space="preserve">(21) 3390-6365   Fax: (21) 3350-5981 </t>
  </si>
  <si>
    <t>Centro Universitário das Faculdades Metropolitanas Unidas - FMU</t>
  </si>
  <si>
    <t xml:space="preserve">Campus Liberdade, Rua Taguá, 150, Liberdade, CEP 01508-010, São Paulo - SP,  </t>
  </si>
  <si>
    <t xml:space="preserve">Terezinha Dalossi Gennari </t>
  </si>
  <si>
    <t xml:space="preserve">coordenf@fmu.br </t>
  </si>
  <si>
    <t>3207-2433</t>
  </si>
  <si>
    <t>Centro Universitário Nove de Julho - UNINOVE</t>
  </si>
  <si>
    <t xml:space="preserve">Rua Diamantina 302 -02117-010 SAO PAULO - SP </t>
  </si>
  <si>
    <t>Coordenadoras</t>
  </si>
  <si>
    <t>uninove@uninove.br</t>
  </si>
  <si>
    <t xml:space="preserve">(11) 6633 9000   Fax:  (11) 6967 1195 </t>
  </si>
  <si>
    <t>Centro Universitário Monte Serrat - UNIMONTE</t>
  </si>
  <si>
    <t xml:space="preserve">Avenida Rangel Pestana 99 -11013-551 SANTOS - SP </t>
  </si>
  <si>
    <t>Rosimeire Ambrozano</t>
  </si>
  <si>
    <t xml:space="preserve">claudia.jacomo@unimonte.br </t>
  </si>
  <si>
    <t xml:space="preserve"> (13) 3228-2040 / 3228-2022    </t>
  </si>
  <si>
    <t>Centro Universitário Serra dos Órgãos - FESO</t>
  </si>
  <si>
    <t>Av. Alberto Torres, 111 - Alto –  Teresópolis - RJ</t>
  </si>
  <si>
    <t>Kátia Felipe</t>
  </si>
  <si>
    <t>enfermagem@feso.br</t>
  </si>
  <si>
    <t>(21)2641-7000</t>
  </si>
  <si>
    <t>Centro Universitário Serra dos Órgãos - FESOUniversidade de Uberaba - UNIUBE</t>
  </si>
  <si>
    <t xml:space="preserve">Avenida Nenê Sabino 1801 - Campus Universitário II 38055-500 UBERABA - MG </t>
  </si>
  <si>
    <t>IRANILDE JOSE MESSIAS MENDES</t>
  </si>
  <si>
    <t>enfermagem@uniube.br</t>
  </si>
  <si>
    <t xml:space="preserve">(34) 3319 8800   </t>
  </si>
  <si>
    <t>Universidade Federal de Juiz de Fora - UFJF</t>
  </si>
  <si>
    <t xml:space="preserve">Campus Universitário s/n - UFJF 36036-900 JUIZ DE FORA - MG </t>
  </si>
  <si>
    <t>Maria das Graças Martins</t>
  </si>
  <si>
    <t>www.enfermagem.ufjf.br</t>
  </si>
  <si>
    <t>(32) 3229 3826</t>
  </si>
  <si>
    <t>Centro Universitário Lusíada - UNILUS</t>
  </si>
  <si>
    <t>Armando de Salles Oliveira 150 –  SANTOS - SP</t>
  </si>
  <si>
    <t xml:space="preserve">unilus@lusiada.br </t>
  </si>
  <si>
    <t xml:space="preserve">(13) 3235 1311 </t>
  </si>
  <si>
    <t>Faculdade de Medicina do ABC - FMABC</t>
  </si>
  <si>
    <t xml:space="preserve">Avenida Lauro Gomes 2000 -09060-870 SANTO ANDRE - SP </t>
  </si>
  <si>
    <t>Profa. Maria Belén Salazar Posso</t>
  </si>
  <si>
    <t>coord_enfermagem@fmabc.br</t>
  </si>
  <si>
    <t>(11) 4993-5435</t>
  </si>
  <si>
    <t>Universidade Cruzeiro do Sul - UNICSUL</t>
  </si>
  <si>
    <t xml:space="preserve">Avenida Doutor Ussiel Cirilo 225 - Vila Jacuí08060-070 SAO PAULO - SP </t>
  </si>
  <si>
    <t xml:space="preserve"> (11) 6137 5700  </t>
  </si>
  <si>
    <t>Centro Universitário Celso Lisboa - CEUCEL</t>
  </si>
  <si>
    <t>Rua 24 de Maio 797 - Sampaio - Rio de Janeiro/RJ - Cep: 20950-091</t>
  </si>
  <si>
    <t>Marianne Cardoso Batalha</t>
  </si>
  <si>
    <t>enfermagem@celsolisboa.edu.br</t>
  </si>
  <si>
    <t>(21) 3289-4773</t>
  </si>
  <si>
    <t>Universidade Estadual de Campinas - UNICAMP</t>
  </si>
  <si>
    <t>Rua Tessália Vieira de Camargo, 126 Campinas - SP -13083-887</t>
  </si>
  <si>
    <t>José Luís Patagiba Lama</t>
  </si>
  <si>
    <t xml:space="preserve">(019) 3521.8820 </t>
  </si>
  <si>
    <t>Centro Universitário do Sul de Minas - UNIS-MG</t>
  </si>
  <si>
    <t>Av. Cel. José Alves, 256 - Vila Pinto - CEP 37010-540 - Varginha - MG</t>
  </si>
  <si>
    <t>.Simone Albino da Silva</t>
  </si>
  <si>
    <t xml:space="preserve">reitoria@unis.edu.br </t>
  </si>
  <si>
    <t xml:space="preserve">(35) 3219-5000 </t>
  </si>
  <si>
    <t>Centro Universitário Metodista Izabela Hendrix - IMIH</t>
  </si>
  <si>
    <t>Rua da Bahia, 2020 - Praça da Liberdade- Minas Gerais</t>
  </si>
  <si>
    <t>Cláudia Maria de Oliveira Pereira</t>
  </si>
  <si>
    <t>enfermagem@metodistademinas.edu.br</t>
  </si>
  <si>
    <t>(31) 3330-7240</t>
  </si>
  <si>
    <t>Centro Universitário Anhangüera - UNIFIAN</t>
  </si>
  <si>
    <t xml:space="preserve">Rua Waldemar Silenci 340 -13614-370 LEME - SP </t>
  </si>
  <si>
    <t>daex.aesa@unianhanguera.edu.br</t>
  </si>
  <si>
    <t>(19) 3571 5717   </t>
  </si>
  <si>
    <t>Universidade José do Rosário Vellano - UNIFENAS</t>
  </si>
  <si>
    <t xml:space="preserve">Rodovia MG 179 - Km 0 s/n -37130-000 ALFENAS - MG </t>
  </si>
  <si>
    <t>Claudia Umbelina Baptista Andrade</t>
  </si>
  <si>
    <t xml:space="preserve"> unifenas@unifenas.br </t>
  </si>
  <si>
    <t xml:space="preserve">(35) 3299 3000 e/ou 3292 2910   </t>
  </si>
  <si>
    <t>Universidade Metropolitana de Santos - UNIMES</t>
  </si>
  <si>
    <t xml:space="preserve">Rua da Constituição 374 -11015-470 SANTOS - SP </t>
  </si>
  <si>
    <t>Diretor</t>
  </si>
  <si>
    <t>Ricardo Edesio Amorim Santos Diniz</t>
  </si>
  <si>
    <t xml:space="preserve"> http://www.unimes.br/curso_enfermagem.asp</t>
  </si>
  <si>
    <t xml:space="preserve">(13) 3226 3400   </t>
  </si>
  <si>
    <t>Rua Boaventura, 50 - Bairro Universitário 31270-020</t>
  </si>
  <si>
    <t xml:space="preserve"> Aneilde Maria Ribeiro de Brito</t>
  </si>
  <si>
    <t>belohorizonte@unifenas.br</t>
  </si>
  <si>
    <t>(31)3497-4305</t>
  </si>
  <si>
    <t>Universidade Veiga de Almeida - UVA</t>
  </si>
  <si>
    <t xml:space="preserve">Rua Ibituruna, 108, 20271-901 RIO DE JANEIRO - RJ </t>
  </si>
  <si>
    <t xml:space="preserve"> Márcio Tadeu Ribeiro Francisco</t>
  </si>
  <si>
    <t>mtadeu@uva.br</t>
  </si>
  <si>
    <t>(21) 2574-8888</t>
  </si>
  <si>
    <t>Alameda Roberto Assumpção, s/n 37270-000</t>
  </si>
  <si>
    <t xml:space="preserve"> Janice Vilela P. Torres</t>
  </si>
  <si>
    <t xml:space="preserve">campobelo@unifenas.br </t>
  </si>
  <si>
    <t xml:space="preserve">(35)3832-6462 </t>
  </si>
  <si>
    <t>Faculdade do Futuro - FAF</t>
  </si>
  <si>
    <t>Rua Duarte Peixoto 259 - MANHUACU - MG</t>
  </si>
  <si>
    <t>Tatiana</t>
  </si>
  <si>
    <t>www.faf.br</t>
  </si>
  <si>
    <t>(33)3331 1214  </t>
  </si>
  <si>
    <t>Av. Dr. Adolfo Pinto, 109 Barra Funda, São Paulo - SP</t>
  </si>
  <si>
    <t>Renato Rodrigues Sofia</t>
  </si>
  <si>
    <t xml:space="preserve">informacoes@uninove.br </t>
  </si>
  <si>
    <t>6633 9000</t>
  </si>
  <si>
    <t>Universidade Castelo Branco - UCB</t>
  </si>
  <si>
    <t xml:space="preserve">Avenida Santa Cruz, 1631, 21710-250 - RJ </t>
  </si>
  <si>
    <t>Ana Paula Carvalho Orichio</t>
  </si>
  <si>
    <t>(21)2406-7700</t>
  </si>
  <si>
    <t>Faculdade Estácio de Sá de Belo Horizonte - FESBH</t>
  </si>
  <si>
    <t xml:space="preserve">Avenida Francisco Sales 23 -30150 - MG </t>
  </si>
  <si>
    <t>Matilde Meire Miranda Cadete</t>
  </si>
  <si>
    <t>http://www.bh.estacio.br/enfermagem.asp</t>
  </si>
  <si>
    <t>(31) 3279-7722</t>
  </si>
  <si>
    <t>Centro Universitário do Planalto de Araxá - UNIARAXÁ</t>
  </si>
  <si>
    <t xml:space="preserve">AV. AMAZONAS 777 -38180-084 ARAXA - MG </t>
  </si>
  <si>
    <t>Viviane Ayumi Leite Agari da Silva</t>
  </si>
  <si>
    <t>http://www.uniaraxa.edu.br/cursos/graduacao/enfermagem/</t>
  </si>
  <si>
    <t>(34) 3669 2000, Fax:  (34) 3669 2002</t>
  </si>
  <si>
    <t>Faculdade de Minas - FAMINAS</t>
  </si>
  <si>
    <t xml:space="preserve">Av. Cristiano Ferreira Varella, 655 - Bairro Universitário - Muriaé-MG, CEP: 36880-000 </t>
  </si>
  <si>
    <t xml:space="preserve"> Amaline Réche Marcondes Gusman</t>
  </si>
  <si>
    <t>enfermagem@faminas.edu.br</t>
  </si>
  <si>
    <t>(32)3729-7500</t>
  </si>
  <si>
    <t>Instituto de Ciências da Saúde - ICS</t>
  </si>
  <si>
    <t>Campus Jk - avenida Osmane Barbosa, 11111, bairro JK – Montes Claros/MG - CEP 39 404-006</t>
  </si>
  <si>
    <t xml:space="preserve"> http://www.soebras.com.br/superiores/enfermagem/index.htm</t>
  </si>
  <si>
    <t>(38) 2101-9266</t>
  </si>
  <si>
    <t>Centro Universitário Católico Salesiano Auxilium - UNISALESIANO LINS</t>
  </si>
  <si>
    <t xml:space="preserve">Rua Dom Bosco 265 - Vila Ata, Lins - SP16400-505 LINS - SP </t>
  </si>
  <si>
    <t>http://www.salesianolins.br/graduniI/enfer/enfer.php</t>
  </si>
  <si>
    <t>http://fcmjtrigo.sld.cu/ vicedenf@fcmjtrigo.sld.cu</t>
  </si>
  <si>
    <t>Facultad "Julio Trigo</t>
  </si>
  <si>
    <t>http://www.fcmme.sld.cu/</t>
  </si>
  <si>
    <t>Facultad "Miguel Enríquez"</t>
  </si>
  <si>
    <t>Facultad "Salvador Allende"</t>
  </si>
  <si>
    <t>alzada de 10 de Octubre número 130 entre Agua Dulce y AlejandroRamírez.  Municipio Cerro, Ciudad de La Habana. Cuba.</t>
  </si>
  <si>
    <t xml:space="preserve">Jefe de departamento </t>
  </si>
  <si>
    <t>Lic. Jorge Martínez Issac</t>
  </si>
  <si>
    <t>http://www.fcmdoct.sld.cu/index.htm</t>
  </si>
  <si>
    <t>879-5879, 57-6284 y 878-8800</t>
  </si>
  <si>
    <t>Facultad "10 de Octubre"</t>
  </si>
  <si>
    <t>Instituto Superior de Ciencias Médicas de Villa Clara. "Dr. Serafín Ruíz de Zárate"</t>
  </si>
  <si>
    <t>http://www.vcl.sld.cu/iscm</t>
  </si>
  <si>
    <t>Instituto Superior de Ciencias Médicas de Camagüey. "Dr. Carlos J. Finlay"</t>
  </si>
  <si>
    <t>http://www.cmw.sld.cu/instituciones/iscmc/index.htm</t>
  </si>
  <si>
    <t>Instituto Superior de Ciencias Médicas de Santiago de Cuba</t>
  </si>
  <si>
    <t>http://www.scu.sld.cu/</t>
  </si>
  <si>
    <r>
      <t xml:space="preserve">Facultad de Ciencias Médicas de Pinar del Río. </t>
    </r>
    <r>
      <rPr>
        <sz val="9"/>
        <color indexed="8"/>
        <rFont val="Calibri"/>
        <family val="2"/>
      </rPr>
      <t>"Dr. Ernesto Che Guevarra"</t>
    </r>
  </si>
  <si>
    <t>http://www.pri.sld.cu/facultad/index.html</t>
  </si>
  <si>
    <t>Facultad de Ciencias Médicas de Holguín</t>
  </si>
  <si>
    <t>http://www.hlg.sld.cu/</t>
  </si>
  <si>
    <r>
      <t xml:space="preserve">Facultad de Ciencias Médicas de </t>
    </r>
    <r>
      <rPr>
        <sz val="9"/>
        <color indexed="8"/>
        <rFont val="Calibri"/>
        <family val="2"/>
      </rPr>
      <t>Guantánamo.</t>
    </r>
  </si>
  <si>
    <t>http://www.gtm.sld.cu/isalud/fcm.html</t>
  </si>
  <si>
    <t>Escuela Latinoamericana de Medicina</t>
  </si>
  <si>
    <t>http://www.elacm.sld.cu/</t>
  </si>
  <si>
    <t>Unidad Basica</t>
  </si>
  <si>
    <t>ECUADOR</t>
  </si>
  <si>
    <t>Escuela Superior Politécnica Ecológica Amazónica</t>
  </si>
  <si>
    <t>Corporación Ecológica Amazónica.  Av. Eugenio Espejo 8-18 y José Miguel Leoro.       Ibarra</t>
  </si>
  <si>
    <t>Directora de la Escuela de Enfermería</t>
  </si>
  <si>
    <t>Lic. María Luisa Bastidas</t>
  </si>
  <si>
    <t>espeam2005@yahoo.com</t>
  </si>
  <si>
    <t>062 640 713</t>
  </si>
  <si>
    <t>Pontificia Universidad Católica del Ecuador</t>
  </si>
  <si>
    <t xml:space="preserve">Av. 12 de Octubre, entre Patria y Veintimilla. Torre B – Piso 7.          Quito
</t>
  </si>
  <si>
    <t>Decana de la Facultad de Enfermería</t>
  </si>
  <si>
    <t>Lic. Lourdes Carrera Sosa</t>
  </si>
  <si>
    <t>lcarrera@puce.edu.ec</t>
  </si>
  <si>
    <t xml:space="preserve">022 991 615 </t>
  </si>
  <si>
    <t>Universidad Católica de Cuenca</t>
  </si>
  <si>
    <t>Pío Bravo 2-52 y Manuel Vega
        Cuenca</t>
  </si>
  <si>
    <t>Lic. Cándida Gorozabel Sánchez</t>
  </si>
  <si>
    <t>umedic@c.ecua.net.ec</t>
  </si>
  <si>
    <t xml:space="preserve">072 830 752 </t>
  </si>
  <si>
    <t>Universidad Católica de Guayaquil</t>
  </si>
  <si>
    <t>Carlos Julio Arosemena Km. 1 ½
         Guayaquil</t>
  </si>
  <si>
    <t>Msc. Lourdes Muñoz Ortíz</t>
  </si>
  <si>
    <t>lmunoz@ucsg.edu.ec</t>
  </si>
  <si>
    <t>042 279 675</t>
  </si>
  <si>
    <t>Universidad Central del Ecuador</t>
  </si>
  <si>
    <t>Iquique y Sodiro s/n
        Quito</t>
  </si>
  <si>
    <t>Msc. Rosa Santamaría Acurio</t>
  </si>
  <si>
    <t>No tiene</t>
  </si>
  <si>
    <t>022 230 764</t>
  </si>
  <si>
    <t>Universidad de Cuenca</t>
  </si>
  <si>
    <t xml:space="preserve">Av. 12 de Abril. Junto al Hospital Vicente Corral Moscoso.          Cuenca
</t>
  </si>
  <si>
    <t>Lic. Olga Guillén</t>
  </si>
  <si>
    <t>olgaisabelg@yahoo.es</t>
  </si>
  <si>
    <t>072 888 030</t>
  </si>
  <si>
    <t>Universidad de Guayaquil</t>
  </si>
  <si>
    <t>Cdla. Universitaria.          Av. Kennedy y Delta.          Guayaquil</t>
  </si>
  <si>
    <t>Lic. Thalía Terán de Endara</t>
  </si>
  <si>
    <t>ugenferm@ug.edu.ec</t>
  </si>
  <si>
    <t>042 392 528 / 372 866</t>
  </si>
  <si>
    <t>Universidad Estatal de Bolívar</t>
  </si>
  <si>
    <t>Alpachaca Km 3 ½ Vía a Ambato
         Guaranda</t>
  </si>
  <si>
    <t>Lic. Mariela Gaibor</t>
  </si>
  <si>
    <t>mruiz@ueb.edu.ec</t>
  </si>
  <si>
    <t>032 983 985</t>
  </si>
  <si>
    <t>Universidad Estatal de Milagro</t>
  </si>
  <si>
    <t xml:space="preserve">Cdla. Universitaria
       Km. 1 ½  Vía Km. 26. Milagro.          </t>
  </si>
  <si>
    <t>Directora de la carrera de Enfermería</t>
  </si>
  <si>
    <t>Lic. Fanny Cortéz de Fariño</t>
  </si>
  <si>
    <t>rectorado@unemi.edu.ec</t>
  </si>
  <si>
    <t>042 970 881/ 974 319</t>
  </si>
  <si>
    <t>Universidad Laica Eloy Alfaro de Manabí</t>
  </si>
  <si>
    <t>Ciudadela Universitaria, Vía a San Mateo.          Manta</t>
  </si>
  <si>
    <t>Msc. Yubagni Rezabala</t>
  </si>
  <si>
    <t>yubagnidemonroy@yahoo.com</t>
  </si>
  <si>
    <t>052 628 825 ext. 196</t>
  </si>
  <si>
    <t>Universidad Nacional de Chimborazo</t>
  </si>
  <si>
    <t>Av. Eloy Alfaro y 10 de Agosto
         Riobamba</t>
  </si>
  <si>
    <t>Lic. Angélica Herrera</t>
  </si>
  <si>
    <t>aherrera@unach.edu.ec</t>
  </si>
  <si>
    <t>032 942 374</t>
  </si>
  <si>
    <t>Universidad Nacional de Loja</t>
  </si>
  <si>
    <t>Av. Manuel I. Montero. Tras el Hospital Isidro Ayora
         Loja</t>
  </si>
  <si>
    <t>Coordinadora de la Escuela de Enfermería</t>
  </si>
  <si>
    <t>Lic. Gina Monteros Cocíos</t>
  </si>
  <si>
    <t>magu138@latinmail.com</t>
  </si>
  <si>
    <t>072 563 353 /  072 571 379</t>
  </si>
  <si>
    <t>Universidad Técnica de Ambato</t>
  </si>
  <si>
    <t xml:space="preserve">Av. Colombia y Chile.          Cdla. Ingahurco.           Ambato </t>
  </si>
  <si>
    <t>Coordinadora de la Carrera de Enfermería</t>
  </si>
  <si>
    <t>Lic. Graciela Ronquillo</t>
  </si>
  <si>
    <t>fcs@uta.edu.ec</t>
  </si>
  <si>
    <t>032 411 254 ext. 106</t>
  </si>
  <si>
    <t>Universidad Técnica de Babahoyo</t>
  </si>
  <si>
    <t>Av. Universitaria
         Babahoyo</t>
  </si>
  <si>
    <t>Lic. Fanny Suárez Camacho</t>
  </si>
  <si>
    <t>052 736 075 / 735 268</t>
  </si>
  <si>
    <t>Universidad Técnica de Machala</t>
  </si>
  <si>
    <t>Av. Panamericana s/n Km 51/2  Camino a Pasaje.         Machala.</t>
  </si>
  <si>
    <t>Msc. Deysi Espinoza Román</t>
  </si>
  <si>
    <t>deysiespinoza@hotmail.com</t>
  </si>
  <si>
    <t>072 930 344</t>
  </si>
  <si>
    <t xml:space="preserve">Edificio de la Facultad de ciencias de la Salud, Planta baja .  Av. Urbina.         Portoviejo
</t>
  </si>
  <si>
    <t>Msc. Elva Cerón Mendoza</t>
  </si>
  <si>
    <t>elva_ceron@yahoo.com</t>
  </si>
  <si>
    <t>052 632 692 ext. 203</t>
  </si>
  <si>
    <t>Universidad Técnica del Norte</t>
  </si>
  <si>
    <t>Av. 17 de Julio. El Olivo
        Ibarra</t>
  </si>
  <si>
    <t>Msc. Susana Gómez Rueda</t>
  </si>
  <si>
    <t>enfermeria@utn.edu.ec</t>
  </si>
  <si>
    <t>062 641 511</t>
  </si>
  <si>
    <t>ESPAÑA</t>
  </si>
  <si>
    <t>Escuela Universitaria de Enfermería de Almería</t>
  </si>
  <si>
    <t>Andalucia
Ctra. de Sacramento, s/n
La Cañada de San Urbano
E-04120 ALMERÍA</t>
  </si>
  <si>
    <t>enferme@ual.es</t>
  </si>
  <si>
    <t>Avenida Tiradentes, 500 - Bom Conselho - Taubaté - SP - Cep: 12030-180</t>
  </si>
  <si>
    <t>Chefe do Departamento</t>
  </si>
  <si>
    <t>Profa. Rosemeire Isabel Ramos Análio</t>
  </si>
  <si>
    <t xml:space="preserve"> enf@unitau.br</t>
  </si>
  <si>
    <t>(12) 3625-4279 - Secretaria ou (12) 3635-5525 - Sala da Chefia</t>
  </si>
  <si>
    <t>Centro Universitário do Leste de Minas Gerais - UnilesteMG</t>
  </si>
  <si>
    <t>Avenida Tancredo Neves 3500 – CORONEL FABRICIANO - MG</t>
  </si>
  <si>
    <t xml:space="preserve">Sandra Maia </t>
  </si>
  <si>
    <t>http://www.unilestemg.br/enfermagem/</t>
  </si>
  <si>
    <t>(31) 3846-7900</t>
  </si>
  <si>
    <t>Universidade Severino Sombra - USS</t>
  </si>
  <si>
    <t xml:space="preserve">Praça Martinho Nóbrega 40 -27700-000 VASSOURAS - RJ </t>
  </si>
  <si>
    <t>Lilian Simões</t>
  </si>
  <si>
    <t>http://www.uss.br</t>
  </si>
  <si>
    <t xml:space="preserve">(24) 2471 8225   </t>
  </si>
  <si>
    <t>Centro Universitário do Triângulo - UNITRI</t>
  </si>
  <si>
    <t>Av. Nicomedes Alves dos Santos, 4545, B. Gávea</t>
  </si>
  <si>
    <t xml:space="preserve"> Sebastião Elias da Silveira</t>
  </si>
  <si>
    <t>enfermagem@unitri.edu.br</t>
  </si>
  <si>
    <t>(34) 3228-7611</t>
  </si>
  <si>
    <t>Universidade Camilo Castelo Branco - UNICASTELO</t>
  </si>
  <si>
    <t xml:space="preserve">RUA CAROLINA FONSECA 584 -08230-030 SAO PAULO - SP </t>
  </si>
  <si>
    <t>unicastelo@unicastelo.br</t>
  </si>
  <si>
    <t xml:space="preserve"> 11 6170 0041    </t>
  </si>
  <si>
    <t>Centro Universitário Sant´Anna - UNISANT'ANNA</t>
  </si>
  <si>
    <t xml:space="preserve">Rua Voluntários da Pátria 257 –   SAO PAULO - SP </t>
  </si>
  <si>
    <t>Adilson</t>
  </si>
  <si>
    <t xml:space="preserve"> info@santanna.br</t>
  </si>
  <si>
    <t xml:space="preserve">(11) 2175 8000    </t>
  </si>
  <si>
    <t>Centro Universitário de Formiga - UNIFORMG</t>
  </si>
  <si>
    <t xml:space="preserve">Av. Dr. Arnaldo Senna, 328 Formiga - MG - 35570-000 </t>
  </si>
  <si>
    <t>Maria das Graças Oliveira</t>
  </si>
  <si>
    <t>coordenfermagem@uniformg.edu.br</t>
  </si>
  <si>
    <t>(37) 3329-1400</t>
  </si>
  <si>
    <t>Centro Universitário São Camilo - Espírito Santo - CUSC</t>
  </si>
  <si>
    <t xml:space="preserve">Rua São Camilo de Lellis 01 -29304-910 CACHOEIRO DE ITAPEMIRIM - ES </t>
  </si>
  <si>
    <t>Aldria Harvale</t>
  </si>
  <si>
    <t>pesqinst@saocamilo-es.br</t>
  </si>
  <si>
    <t xml:space="preserve"> (28) 3526 5911</t>
  </si>
  <si>
    <t>Centro Universitário de Barra Mansa - UBM</t>
  </si>
  <si>
    <t xml:space="preserve">Rua Vereador Pinho de Carvalho 267 -27330-550 BARRA MANSA - RJ </t>
  </si>
  <si>
    <t xml:space="preserve"> Sueli Soldati Abranches</t>
  </si>
  <si>
    <t>enfermagem@ubm.br</t>
  </si>
  <si>
    <t>(24) 3325-0215</t>
  </si>
  <si>
    <t>Faculdade de Americana - FAM</t>
  </si>
  <si>
    <t>Rua Joaquim Boer 733 –  AMERICANA - SP</t>
  </si>
  <si>
    <t>Rita de Cássia Chierelle</t>
  </si>
  <si>
    <t>//www.fam.br/fam_new/index.php</t>
  </si>
  <si>
    <t xml:space="preserve"> (19) 3478 2449 </t>
  </si>
  <si>
    <t>Faculdades Integradas FAFIBE -</t>
  </si>
  <si>
    <t xml:space="preserve">Rua Professor Orlando França de Carvalho BEBEDOURO - SP </t>
  </si>
  <si>
    <t xml:space="preserve"> Isabel Cristina Belasco Bento</t>
  </si>
  <si>
    <t>enfermagem@fafibe.br</t>
  </si>
  <si>
    <t xml:space="preserve"> (17) 3344 7100     </t>
  </si>
  <si>
    <t>Faculdade de Ciências Médicas da Santa Casa São Paulo - FCMSCSP</t>
  </si>
  <si>
    <t xml:space="preserve">Rua Doutor Cesário Mota Junior 61 –  SAO PAULO - SP  </t>
  </si>
  <si>
    <t xml:space="preserve">Maria do Carmo Querido Avelar </t>
  </si>
  <si>
    <t xml:space="preserve"> http://www.fcmscsp.edu.br/graduacao.php?s=38</t>
  </si>
  <si>
    <t xml:space="preserve"> (11) 3367-7833    Fax:  (11) 3367-7833 </t>
  </si>
  <si>
    <t>Universidade de Santo Amaro - UNISA</t>
  </si>
  <si>
    <t xml:space="preserve">Rua Prof. Enéas de Siqueira Neto 340 -04829-300 SAO PAULO - SP </t>
  </si>
  <si>
    <t xml:space="preserve"> Isabel Cristina Kowal Olm Cunha</t>
  </si>
  <si>
    <t>(11) 2141-8644</t>
  </si>
  <si>
    <t>Faculdade Novo Milênio - FNM</t>
  </si>
  <si>
    <t xml:space="preserve">Avenida Santa Leopoldina 840 -29102-040 VILA VELHA - ES </t>
  </si>
  <si>
    <t>Margarete</t>
  </si>
  <si>
    <t xml:space="preserve"> pda@novomilenio.br </t>
  </si>
  <si>
    <t xml:space="preserve"> (27) 3399 5555/(27) 3399 2979   </t>
  </si>
  <si>
    <t>Centro Universitário Fundação de Ensino Octávio Bastos - Feob - UNIFEOB</t>
  </si>
  <si>
    <t xml:space="preserve"> Av. Octávio da Silva Bastos,São João da Boa Vista - SP -</t>
  </si>
  <si>
    <t xml:space="preserve"> Eliane Terezinha de Castro Mendes</t>
  </si>
  <si>
    <t xml:space="preserve"> http://www.unifeob.edu.br/novo/cursos/enfermagem/index.asp</t>
  </si>
  <si>
    <t>(19) 3634 3200</t>
  </si>
  <si>
    <t>Universidade de Ribeirão Preto - UNAERP</t>
  </si>
  <si>
    <t xml:space="preserve">Avenidda Costábile Romano 2201 -4096-380 RIBEIRAO PRETO - SP </t>
  </si>
  <si>
    <t>Silvia Sidnéia da Silva</t>
  </si>
  <si>
    <t xml:space="preserve">vbonini@unaerp.br </t>
  </si>
  <si>
    <t xml:space="preserve"> (16) 3603 7000   </t>
  </si>
  <si>
    <t>Av. D. Pedro I, 3.300 Enseada - Guarujá-SP 11440-003</t>
  </si>
  <si>
    <t xml:space="preserve"> Rachel Monteiro dos Santos</t>
  </si>
  <si>
    <t>rsantos@unaerp.com</t>
  </si>
  <si>
    <t>(13) 3398 - 1028</t>
  </si>
  <si>
    <t>Centro Universitário de Araraquara - UNIARA</t>
  </si>
  <si>
    <t>Rua Carlos Gomes, 1338 Araraquara-SP</t>
  </si>
  <si>
    <t xml:space="preserve"> Creusa Aparecida Meireles</t>
  </si>
  <si>
    <t xml:space="preserve"> enfermagem@uniara.com.br</t>
  </si>
  <si>
    <t>(16) 3333-5940</t>
  </si>
  <si>
    <t>Faculdade Arthur Sá Earp Neto - FASE</t>
  </si>
  <si>
    <t>Av. Barão do Rio Branco 1003 - Centro -  Petrópolis/RJ</t>
  </si>
  <si>
    <t xml:space="preserve"> Vivina Lanzarini de Carvalho</t>
  </si>
  <si>
    <t>http://www.fog.br/univ/enf/enfermagem.htm</t>
  </si>
  <si>
    <t xml:space="preserve"> (24) 2244 6452    </t>
  </si>
  <si>
    <t>Escuela Universitaria de Ciencias de la Salud de Málaga</t>
  </si>
  <si>
    <t>Escuela Universitaria de Ciencias de la Salud
Universidad de Málaga
Avda. de Martiricos, s/n
E-29073 MALAGA</t>
  </si>
  <si>
    <t>(+34) 952 133212 | 952 137080 | 952 137000
(+34) 952 137011</t>
  </si>
  <si>
    <t>Escuela Universitaria de Enfermería de la Diputación Provincial</t>
  </si>
  <si>
    <t>Escuela Universitaria de Enfermería
Diputación Provincial de Málaga
Avenida del Dr. Gálvez Ginachero. Plaza Hospital Civil, s/n
E- 29009 MÁLAGA</t>
  </si>
  <si>
    <t>Escuela Universitaria de Osuna</t>
  </si>
  <si>
    <t>Centro adscrito a la Universidad de Sevilla
Campo de Cipreses, 1
Edificio Antigua Universidad
E-41640 OSUNA (Sevilla)</t>
  </si>
  <si>
    <t>http://www1.us.es/centrosydep/centros/centros.php?paso=4&amp;centro=30</t>
  </si>
  <si>
    <t>(+34) 95 582 02 89 | 95 481 15 92
(+34) 95 582 02 89</t>
  </si>
  <si>
    <t>Escuela Universitaria de Ciencias de la Salud de Sevilla</t>
  </si>
  <si>
    <t>Escuela Universitaria de Ciencias de la Salud
Universidad de Sevilla
Avenida Sánchez Pizjuán, s/n
E-41009 SEVILLA</t>
  </si>
  <si>
    <t>csaludsecr@us.es
http://www1.us.es/centrosydep/centros/centros.php?paso=5&amp;centro=0I17</t>
  </si>
  <si>
    <t>95 4551471 | 95 4551472 | 95 4551468 | 95 4557905
| 95 4556480</t>
  </si>
  <si>
    <t>Escuela Universitaria de Enfermería de la Cruz Roja Española</t>
  </si>
  <si>
    <t>Escuela Universitaria de Enfermería de la Cruz Roja Española
Centro adscrito a la Universidad de Sevilla
Avenida de la Cruz Roja, 1
E-41009 SEVILLA</t>
  </si>
  <si>
    <t>creseue@creseue.infonegocio.com
http://www.infonegocio.com/creseue/</t>
  </si>
  <si>
    <t>(+34) 95 4350997
(+34) 95 4350997</t>
  </si>
  <si>
    <t>Escuela Universitaria de Enfermería «Virgen del Rocío»</t>
  </si>
  <si>
    <t>Escuela Universitaria de Enfermería «Virgen del Rocío»
Centro adscrito a la Universidad de Sevilla
Avenida Manuel Siurot, s/n
E-41013 SEVILLA</t>
  </si>
  <si>
    <t>eue@hvr.sas.cica.es
http://www1.us.es/centrosydep/centros/centros.php?paso=4&amp;centro=32</t>
  </si>
  <si>
    <t>(+34) 95 5013434 | 95 5013435
(+34) 95 5013473</t>
  </si>
  <si>
    <t>Escuela Universitaria de Enfermería «San Jorge» de Huesca</t>
  </si>
  <si>
    <t>Escuela Universitaria de Enfermería «San Jorge»
Centro adscrito a la Universidad de Zaragoza
Hospital General «San Jorge»
Avda. Martínez de Velasco, 36
E-22004 HUESCA</t>
  </si>
  <si>
    <t>(+34) 974 210288</t>
  </si>
  <si>
    <t>Escuela Universitaria de Enfermería «Obispo Polanco» de Teruel</t>
  </si>
  <si>
    <t>Escuela Universitaria de Enfermería «Obispo Polanco»
Centro adscrito a la Universidad de Zaragoza
Hospital General «Obispo Polanco»
Avda. Ruiz Jarabo, s/n
E-44002 TERUEL</t>
  </si>
  <si>
    <t>http://teruel.unizar.es/</t>
  </si>
  <si>
    <t>(+34) 976 620648
(+34) 976 620954</t>
  </si>
  <si>
    <t>Escuela Universitaria de Ciencias de la Salud de Zaragoza</t>
  </si>
  <si>
    <t>Escuela Universitaria de Ciencias de la Salud
Universidad de Zaragoza
C/ Domingo Miral, s/n
E-50009 ZARAGOZA</t>
  </si>
  <si>
    <t>http://www.unizar.es/enfez/ | http://www.unizar.es/enfez/inicio.html</t>
  </si>
  <si>
    <t>(+34) 976 761751
(+34) 976 761752</t>
  </si>
  <si>
    <t>Escuela Universitaria de Enfermería y Fisoterapia de Oviedo</t>
  </si>
  <si>
    <t>Escuela Universitaria de Enfermería y Fisoterapia
Universidad de Oviedo
Campus del Cristo
Avda. Julián Calvería, s/n
33006 OVIEDO (Principado de Asturias)</t>
  </si>
  <si>
    <t>(+34) 985 10 35 41 | 985 10 30 31
(+34) 985 10 35 42</t>
  </si>
  <si>
    <t>Escuela Universitaria de Enfermería «Cabueñes» de Gijón</t>
  </si>
  <si>
    <t>Escuela Universitaria de Enfermería «Cabueñes»
Centro adscrito a la Universidad de Oviedo
Ctra. de Villaviciosa, s/n
E-33294 GIJÓN (Principado de Asturias)</t>
  </si>
  <si>
    <t>(+34) 985 18 50 40
(+34) 985 18 50 41</t>
  </si>
  <si>
    <t>Escola Universitària d'Infermeria i Fisioteràpia</t>
  </si>
  <si>
    <t>Escola Universitària d'Infermeria i Fisioteràpia
Extensión Eivissa
Universitat de les Illes Balears
C/ Bes, 9
07800 EIVISSA (Ibiza)</t>
  </si>
  <si>
    <t>(+34) 971.39.80.20</t>
  </si>
  <si>
    <t>Escola Universitària d'Infermeria i Fisioteràpia de les Illes Balears</t>
  </si>
  <si>
    <t>Escola Universitària d'Infermeria i Fisioteràpia
Universitat de les Illes Balears
Edifici Guillem Cifre de Colonya
Ctra. de Valldemossa, km 7,5
07122 PALMA DE MALLORCA (Mallorca)</t>
  </si>
  <si>
    <t>vdindfm0@uib.es</t>
  </si>
  <si>
    <t>(+34) 971 172800
(+34) 971 173190</t>
  </si>
  <si>
    <t>Escola Universitària d'Infermeria i Fisioteràpia
Extensión Menorca
Universitat de les Illes Balears
Can Salort
Carrer Major, 14
07730 ALAIOR (Menorca)</t>
  </si>
  <si>
    <t>veumen@clust.uib.es</t>
  </si>
  <si>
    <t>(+34) 971 37 90 02 | 971 37 90 12
(+34) 971 37 91 24</t>
  </si>
  <si>
    <t>Centro de Ciencias de la Salud de Las Palmas de Gran Canaria</t>
  </si>
  <si>
    <t>Centro de Ciencias de la Salud
Universidad de Las Palmas de Gran Canaria
Campus Universitario de San Cristóbal
Trasera del Hospital Insular
C/ Doctor Pasteur, s/n
E-35016 LAS PALMAS DE GRAN CANARIA (Gran Canaria)</t>
  </si>
  <si>
    <t>rcoba@pas.ulpgc.es
http://azuaje.ulpgc.es/centros/SALUD/</t>
  </si>
  <si>
    <t>(+34) 928 451403</t>
  </si>
  <si>
    <t>Escuela Universitaria de Enfermería de Lanzarote</t>
  </si>
  <si>
    <t>Escuela Universitaria de Enfermería de Lanzarote
Universidad de Las Palmas de Gran Canaria
Plaza de la Constitución, 9
E-35530 TEGUISE (Lanzarote)</t>
  </si>
  <si>
    <t>Escuela Universitaria de Enfermería «Nuestra Señora de Candelaria»</t>
  </si>
  <si>
    <t>Escuela Universitaria de Enfermería «Nuestra Señora de Candelaria»
Hospital Universitario «Nuestra Señora de Candelaria»
Centro adscrito a la Universidad de La Laguna
Ctra. del Rosario, s/n
38010 SANTA CRUZ DE TENERIFE (Tenerife)</t>
  </si>
  <si>
    <t>(+34) 922 602384
(+34) 922 602354</t>
  </si>
  <si>
    <t>Escuela Universitaria de Enfermería y Fisioterapia de La Laguna</t>
  </si>
  <si>
    <t>Escuela Universitaria de Enfermería y Fisioterapia
Universidad de La Laguna
Detrás del Hospital Universitario de Canarias
Campus de Ofra, s/n
E-38071 LA LAGUNA (Tenerife)</t>
  </si>
  <si>
    <t>mernov@ull.es</t>
  </si>
  <si>
    <t>(+34) 922 319288
(+34) 922 319427</t>
  </si>
  <si>
    <t>Escuela Universitaria de Enfermería «Casa de Salud Valdecilla»</t>
  </si>
  <si>
    <t>Escuela Universitaria de Enfermería «Casa de Salud Valdecilla»
Hospital Universitario «Marqués de Valdecilla»
Universidad de Cantabria
Avda. Valdecilla, s/n
39008 SANTANDER (Cantabria)</t>
  </si>
  <si>
    <t>(+34) 942 201681
(+34) 942 201693</t>
  </si>
  <si>
    <t>Escuela Universitaria de Enfermería de Ávila</t>
  </si>
  <si>
    <t>Escuela Universitaria de Enfermería
Fundación Cultural Santa Teresa
Centro adscrito a la Universidad de Salamanca
c/ Canteros, s/n
05005 ÁVILA</t>
  </si>
  <si>
    <t>http://www.eueavila.com/</t>
  </si>
  <si>
    <t>(+34) 920 206202 | 920 206233 | 920 206232
(+34) 920 206215</t>
  </si>
  <si>
    <t>Escuela Universitaria de Enfermería de Burgos</t>
  </si>
  <si>
    <t>Escuela Universitaria de Enfermería
Paseo de los Comendadores, s/n
E-09001 BURGOS</t>
  </si>
  <si>
    <t>http://www.hgy.es/eue</t>
  </si>
  <si>
    <t>(+34) 947 256410
(+34) 947 256410</t>
  </si>
  <si>
    <t>Escuela Universitaria de Ciencias de la Salud de León</t>
  </si>
  <si>
    <t>Escuela Universitaria de Ciencias de la Salud
Universidad de León
Altos de Nava, s/n
E-24071 LEÓN</t>
  </si>
  <si>
    <t>(+34) 987 27 02 00
(+34) 987 27 29 59</t>
  </si>
  <si>
    <t>Escuela Universitaria de Ciencias de la Salud de Ponferrada</t>
  </si>
  <si>
    <t>Escuela Universitaria de Ciencias de la Salud
Extensión de Ponferrada. Universidad de León
Campus de El Bierzo
Avda. Astorga s/n
24400 PONFERRADA (León)</t>
  </si>
  <si>
    <t>http://www.unileon.es/estructura/ce/eue.htm</t>
  </si>
  <si>
    <t>(+34) 987 44 20 02
(+34) 987 42 96 15</t>
  </si>
  <si>
    <t>Escuela Universitaria de Enfermería de Palencia</t>
  </si>
  <si>
    <t>Escuela Universitaria de Enfermería «Doctor Dacio Crespo»
Diputación Provincial de Palencia
Centro adscrito a la Universidad de Valladolid
Avda. San Telmo, s/n
34004 PALENCIA</t>
  </si>
  <si>
    <t>(+34) 979 726962</t>
  </si>
  <si>
    <t>Escuela Universitaria de Enfermería «Salus Infirmorum»
Universidad Pontificia de Salamanca
Campus de Salamanca
Rúa Mayor, 20, 3.º dcha.
E-37002 SALAMANCA</t>
  </si>
  <si>
    <t>http://www.enfermeria.upsa.es/</t>
  </si>
  <si>
    <t>(+34) 923 21 73 77
(+34) 923 21 73 77</t>
  </si>
  <si>
    <t>Escuela Universitaria de Enfermería y Fisioterapia de Salamanca</t>
  </si>
  <si>
    <t>Escuela Universitaria de Enfermería y Fisioterapia
Universidad de Salamanca
Campus «Miguel de Unamuno»
C/ Donantes de Sangre, s/n
E-37007 SALAMANCA</t>
  </si>
  <si>
    <t>(+34) 923 294575
(+34) 923 294576</t>
  </si>
  <si>
    <t>Escuela Universitaria de Enfermería de Soria</t>
  </si>
  <si>
    <t>Escuela Universitaria de Enfermería «Doctor Sala de Pablo»
Hospital Institucional de Soria
Centro adscrito a la Universidad de Valladolid
Ctra. de Logroño, s/n
E-42004 SORIA</t>
  </si>
  <si>
    <t>mjh@uva.es</t>
  </si>
  <si>
    <t>(+34) 975 220900
(+34) 975 220635</t>
  </si>
  <si>
    <t>Escuela Universitaria de Enfermería de Valladolid</t>
  </si>
  <si>
    <t>Escuela Universitaria de Enfermería
Universidad de Valladolid
C/ Ramón y Cajal, 7
E-47005 VALLADOLID</t>
  </si>
  <si>
    <t>sec_310@enf.uva.es</t>
  </si>
  <si>
    <t>(+34) 983 423024
(+34) 983 423284</t>
  </si>
  <si>
    <t>Escuela Universitaria de Enfermería de Zamora</t>
  </si>
  <si>
    <t>Escuela Universitaria de Enfermería
Centro adscrito a la Universidad de Salamanca
Avda. de Requejo, 21, 1.º
E-49014 ZAMORA</t>
  </si>
  <si>
    <t>(+34) 980 519343
(+34) 980 519462</t>
  </si>
  <si>
    <t>Escuela Universitaria de Enfermería de Albacete</t>
  </si>
  <si>
    <t>Escuela Universitaria de Enfermería «Nuestra Señora del Perpetuo Socorro»
Universidad de Castilla-La Mancha
Campus de Albacete
Edificio Benjamín Palencia
E-02071 ALBACETE</t>
  </si>
  <si>
    <t>http://www.uclm.es/ab/enfermeria/</t>
  </si>
  <si>
    <t>(+34) 967 599200</t>
  </si>
  <si>
    <t>Escuela Universitaria de Enfermería de Ciudad Real</t>
  </si>
  <si>
    <t>Escuela Universitaria de Enfermería «Nuestra Señora del Carmen»
Universidad de Castilla-La Mancha
Ronda del Carmen, 1
E-13071 CIUDAD REAL</t>
  </si>
  <si>
    <t>http://www.uclm.es/cr/enfermeria/</t>
  </si>
  <si>
    <t>(+34) 926 29 54 25
(+34) (926) 29-53-80</t>
  </si>
  <si>
    <t>Escuela Universitaria de Enfermería de Cuenca</t>
  </si>
  <si>
    <t>Escuela Universitaria de Enfermería de Cuenca
Universidad de Castilla-La Mancha
Edificio Melchor Cano
Camino del Pozuelo s/n
E-16071 CUENCA</t>
  </si>
  <si>
    <t>http://www.uclm.es/cu/enfermeria/</t>
  </si>
  <si>
    <t>(+34) 969 17 91 00
(+34) 969 17 91 21</t>
  </si>
  <si>
    <t>Escuela Universitaria de Enfermería SESCAM</t>
  </si>
  <si>
    <t>Escuela Universitaria de Enfermería SESCAM
C/ Ferial, 31
E-19002 GUADALAJARA</t>
  </si>
  <si>
    <t>isabel.bernardo@uah.es</t>
  </si>
  <si>
    <t>(+34) 949 220002
(+34) 949 223012</t>
  </si>
  <si>
    <t>Escuela Universitaria de Enfermería y Fisioterapia de Toledo</t>
  </si>
  <si>
    <t>Escuela Universitaria de Enfermería y Fisioterapia
Universidad de Castilla-La Mancha
Campus Tecnológico de la Antigua Fábrica de Armas de Toledo
Avda. Carlos III, s/n
E-45071 TOLEDO</t>
  </si>
  <si>
    <t>http://www.uclm.es/to/enfermeria/</t>
  </si>
  <si>
    <t>(+34) 925 26 88 00 Ext. 5208
(+34) 925 26 88 11</t>
  </si>
  <si>
    <t>Escola Universitària d'Infermeria del Mar</t>
  </si>
  <si>
    <t>Escola Universitària d'Infermeria Mare de Déu del Mar
Centro adscrito a la Universitat de Barcelona
Passeig de Sant Joan, 20
E-08010 BARCELONA</t>
  </si>
  <si>
    <t>einfermeria@imas.imim.es
http://www.imasbcn.org/euimar/ | http://www.giga.ub.edu/acad/cgi/fitxa1.pl?codi=17</t>
  </si>
  <si>
    <t>(+34) 93 246 58 74
(+34) 93 265 13 91</t>
  </si>
  <si>
    <t>Escola Universitària d'Infermeria Sant Joan de Déu</t>
  </si>
  <si>
    <t>Escola Universitària d'Infermeria Sant Joan de Déu
Centro adscrito a la Universitat de Barcelona
Recinte Martí Codolar
C/ Cardenal Vidal i Barraquer, 8
E-08035 BARCELONA</t>
  </si>
  <si>
    <t>eui@eui.hsjdbcn.org</t>
  </si>
  <si>
    <t>(+34) 93 420 85 86
(+34) 93 420 90 28</t>
  </si>
  <si>
    <t>Escola Universitària d'Infermeria Sant Pau</t>
  </si>
  <si>
    <t>Escola Universitària d'Infermeria de la Santa Creu i Sant Pau
Centro adscrito a la Universitat Autònoma de Barcelona
C/ Sant Antoni M. Claret, 167
E-08025 BARCELONA</t>
  </si>
  <si>
    <t>seui@hsp.santpau.es
http://www.santpau.es/eui/ | http://www.uab.es/estudis/c-santp.htm</t>
  </si>
  <si>
    <t>(+34) 93 291 92 17
(+34) 93 291 94 00</t>
  </si>
  <si>
    <t>Escola Universitària d'Infermeria Santa Madrona</t>
  </si>
  <si>
    <t>Escola Universitària d'Infermeria Santa Madrona
Santa Madrona de la Fundació "la Caixa"
Centro adscrito a la Universitat de Barcelona
C/ Escorial, 177
E-08024 BARCELONA</t>
  </si>
  <si>
    <t>mtzamora.fundacio@lacaixa.es | santamadrona@smadrona.ub.es
http://www1.lacaixa.es:8090/webflc/wpr0pres.nsf/wurl/euhome_cat</t>
  </si>
  <si>
    <t>(+34) 93 254 42 00
(+34) 93 254 42 01</t>
  </si>
  <si>
    <t>Escola Universitària d'Infermeria Vall d'Hebron</t>
  </si>
  <si>
    <t>Escola Universitària d'Infermeria Vall d'Hebron
Centro adscrito a la Universitat Autònoma de Barcelona
Passeig de la Vall d'Hebron, 119-129
E-08035 BARCELONA</t>
  </si>
  <si>
    <t>bmartinez@cs.vhebron.es
http://www.uab.es/estudis/c-vallh.htm</t>
  </si>
  <si>
    <t>(+34) 93 489 40 81
(+34) 93 489 40 87</t>
  </si>
  <si>
    <t>Escola Universitària d'Infermeria, Fisioterapia i Nutrició "Blanquerna"</t>
  </si>
  <si>
    <t>Escola Universitària d'Infermeria, Fisioterapia i Nutrició "Blanquerna"
Universitat Ramon Llull - Fundació Blanquerna
C/ Padilla, 326-332
E- 08025 BARCELONA</t>
  </si>
  <si>
    <t>http://www.blanquerna.url.es/</t>
  </si>
  <si>
    <t>(+34) 902 11 37 83
(+34) 93 253 31 12</t>
  </si>
  <si>
    <t>Escola Universitaria d'Infermeria de Bellvitge</t>
  </si>
  <si>
    <t>Escola Universitaria d'Infermeria de la Divisió de Ciències de la Salut
Universitat de Barcelona
Bellvitge - Pavelló de Govern
C/ Feixa Llarga, s/n
E-08907 L'HOSPITALET DE LLOBREGAT (Barcelona)</t>
  </si>
  <si>
    <t>sec-infer@bell.ub.es
http://www.giga.ub.edu/acad/cgi/fitxa1.pl?codi=17</t>
  </si>
  <si>
    <t>(+34) 93 402 42 16</t>
  </si>
  <si>
    <t>Escola Universitària de Ciències de la Salut de Manresa</t>
  </si>
  <si>
    <t>Escola Universitària de Ciències de la Salut
Universitat Autònoma de Barcelona
C/ Ramon d'Iglésies, 5-7
E-08240 MANRESA (Barcelona)</t>
  </si>
  <si>
    <t>eucs@fub.edu
http://www.uab.es/estudis/c-manre.htm</t>
  </si>
  <si>
    <t>(+34) 93 877 41 79
(+34) 93 875 73 55</t>
  </si>
  <si>
    <t>Diplomatura d'Infermeria de la UNICA</t>
  </si>
  <si>
    <t>Facultat de Ciències de la Salut
Universitat Internacional de Catalunya
Hospital General de Catalunya
Campus Sant Cugat
C/ Gomera, s/n
08190 SANT CUGAT DEL VALLÈS (Barcelona)</t>
  </si>
  <si>
    <t>infosalut@unica.edu
http://www.unica.edu/</t>
  </si>
  <si>
    <t>(+34) 93 504 20 00
(+34) 93 504 20 01</t>
  </si>
  <si>
    <t>Escola Universitària d'Infermeria i de Fisioteràpia «Gimbernat»</t>
  </si>
  <si>
    <t>Escola Universitària d'Infermeria i de Fisioteràpia «Antoni Gimbernat i Arboç»
Universitat Autònoma de Barcelona
Vial Interpolar del Vallès, s/n
E-08190 SANT CUGAT DEL VALLÈS (Barcelona)</t>
  </si>
  <si>
    <t>gimbernat@cesc.es
http://www.uab.es/estudis/c-gimber.htm</t>
  </si>
  <si>
    <t>(+34) 93 589 37 27
(+34) 93 589 14 66</t>
  </si>
  <si>
    <t>Escola Universitària de la Creu Roja de Terrasa</t>
  </si>
  <si>
    <t>Escola Universitària de la Creu Roja
Centro adscrito a la Universitat Autònoma de Barcelona
C/ De la Riba, 90
E-08221 TERRASSA (Barcelona)</t>
  </si>
  <si>
    <t>informacio@escola.creuroja.org
http://www.uab.es/estudis/c-creur.htm</t>
  </si>
  <si>
    <t>(+34) 93 783 77 77
(+34) 93 731 71 47</t>
  </si>
  <si>
    <t>Escola Universitària de Ciències de la Salut de Vic</t>
  </si>
  <si>
    <t>Escola Universitària de Ciències de la Salut
Universitat de Vic
C/ Miramarges, 4
VIC (Barcelona)</t>
  </si>
  <si>
    <t>http://www.uvic.es/eucs/</t>
  </si>
  <si>
    <t>(+34) 93 886 12 22</t>
  </si>
  <si>
    <t>Escola Universitària d'Infermeria de Girona</t>
  </si>
  <si>
    <t>Escola Universitària d'Infermeria
Universitat de Girona
C/ Emili Grahit, 77
17007 GIRONA</t>
  </si>
  <si>
    <t>adm.infermeria@udg.es
http://www.udg.edu/infermeria/</t>
  </si>
  <si>
    <t>(+34) 972 41 87 70
(+34) 972 41 87 73</t>
  </si>
  <si>
    <t>Escola Universitària d'Infermeria de Lleida</t>
  </si>
  <si>
    <t>Escola Universitària d'Infermeria
Universitat de Lleida
Av. Alcalde Rovira Roure, 44
E-25198 LLEIDA</t>
  </si>
  <si>
    <t>direccio@infermeria.UdL.es
http://www.udl.es/centres/eui/</t>
  </si>
  <si>
    <t>(+34) 973 70 24 00
(+34) 973 70 24 72</t>
  </si>
  <si>
    <t>Escola Universitària d'Infermeria de Tarragona</t>
  </si>
  <si>
    <t>Escola Universitària d'Infermeria
Universitat Rovira i Virgili
Av. de Roma, 17
E-43005 TARRAGONA</t>
  </si>
  <si>
    <t>secinf@eui.urv.es
http://www.urv.es/la_urv/10_serveis/sga/alumnes_comu/Centres/EUI.html</t>
  </si>
  <si>
    <t>(+34) 977 250125
(+34) 977 251424</t>
  </si>
  <si>
    <t>Escola Universitària d'Infermeria «Verge de la Cinta»</t>
  </si>
  <si>
    <t>Escola Universitària d'Infermeria «Verge de la Cinta»
Universitat Rovira i Virgili
C/ de les Esplanetes, 14
43500 TORTOSA (Tarragona)</t>
  </si>
  <si>
    <t>htvceui@tinet.fut.es</t>
  </si>
  <si>
    <t>(+34) 977 519 145
(+34) 977 519 298</t>
  </si>
  <si>
    <t>Escuela Universitaria de Enfermería</t>
  </si>
  <si>
    <t>Escuela Universitaria de Enfermería «Ortiz de Zárate»
Servicio Vasco de Salud
Universidad del País Vasco
C/ Jose Achotegui, s/n
E-01009 VITORIA-GASTEIZ (Álava)</t>
  </si>
  <si>
    <t>vr@vc.ehu.es
http://www.euenfermeria.org/</t>
  </si>
  <si>
    <t>(+34) 945 218052
(+34) 945 220626</t>
  </si>
  <si>
    <t>Universidad del País Vasco Escuela Universitaria de Enfermería</t>
  </si>
  <si>
    <t>Barrio Sarriena, s/n
E-48940 LEIOA (Vizcaya)</t>
  </si>
  <si>
    <t>(+34) 94 601 2000
(+34) 94 601 3080</t>
  </si>
  <si>
    <t>Escuela Universitaria de Enfermería
Universidad del País Vasco
Paseo del Doctor Beguiristain, 105
E-20014 SAN SEBASTIÁN (Guipúzcoa)</t>
  </si>
  <si>
    <t>http://www.sc.ehu.es/smweb/</t>
  </si>
  <si>
    <t>(+34) 943 017327
(+34) 943 017330</t>
  </si>
  <si>
    <t>Universidad de Extremadura</t>
  </si>
  <si>
    <t>Facultad de Medicina
Diplomatura Universitaria en Enfermería
Campus de Badajoz
Avda. Elvas, s/n
E-06071 BADAJOZ</t>
  </si>
  <si>
    <t>http://medicina.unex.es</t>
  </si>
  <si>
    <t>(+34) 924 28 94 66
(+34) 924 27 29 56</t>
  </si>
  <si>
    <t>Escuela Universitaria de Enfermería «Infanta Cristina» (SES)</t>
  </si>
  <si>
    <t>Escuela Universitaria de Enfermería «Infanta Cristina»
Hospital Infanta Cristina
Servicio Extremeño de Salud
Centro adscrito a la Universidad de Extremadura
Avda. Elvas, s/n
E-06071 BADAJOZ</t>
  </si>
  <si>
    <t>(+34) 924 21 81 39 | 924 21 81 00</t>
  </si>
  <si>
    <t>Centro Universitario de Mérida</t>
  </si>
  <si>
    <t>Centro Universitario de Mérida
Diplomatura en Enfermería
Universidad de Extremadura
Campus de Mérida
C/ Santa Teresa de Jornet, 38
E-06800 MÉRIDA (Badajoz)</t>
  </si>
  <si>
    <t>http://cum.unex.es</t>
  </si>
  <si>
    <t>(+34) 924 30 29 72
(+34) 924 30 37 82</t>
  </si>
  <si>
    <t>Escuela Universitaria de Enfermería y Terapia Ocupacional de Cáceres</t>
  </si>
  <si>
    <t>Escuela Universitaria de Enfermería y Terapia Ocupacional
Universidad de Extremadura
Campus de Cáceres
Avda. Universidad, s/n
E-10071 CÁCERES</t>
  </si>
  <si>
    <t>http://www.unex.es/enfermeria/</t>
  </si>
  <si>
    <t>(+34) 927 25 74 50
(+34) 927 25 74 51</t>
  </si>
  <si>
    <t>Centro Universitario de Plasencia</t>
  </si>
  <si>
    <t>Centro Universitario de Plasencia
Diplomatura en Enfermería
Universidad de Extremadura
Campus de Plasencia
Avda. Virgen del Puerto, 2
E-10600 PLASENCIA (Cáceres)</t>
  </si>
  <si>
    <t>http://www.unex.es/plasencia/</t>
  </si>
  <si>
    <t>(+34) 927 42 70 00
(+34) 927 42 52 09</t>
  </si>
  <si>
    <t>Escola Universitaria de Enfermería «Juan Canalejo»</t>
  </si>
  <si>
    <t>Escola Universitaria de Enfermería «Juan Canalejo»
Centro adscrito a la Universidade da Coruña
Campus de Oza
As Xubias, s/n
E-15006 A CORUÑA</t>
  </si>
  <si>
    <t>(+34) 981 167000
(+34) 981 167157</t>
  </si>
  <si>
    <t>Universidade da Coruña</t>
  </si>
  <si>
    <t>Escola Universitaria de Enfermería e Podoloxía de Ferrol
Campus de Esteiro
Naturista López Seoane/San Ramón, s/n
E-15403 FERROL (A Coruña)</t>
  </si>
  <si>
    <t>(+34) 981 337400
(+34) 981 337420</t>
  </si>
  <si>
    <t>Universidade de Santiago de Compostela</t>
  </si>
  <si>
    <t>Escola Universitaria de Enfermería
Avda. de Xoán XXIII, s/n
E-15782 SANTIAGO DE COMPOSTELA (A Coruña)</t>
  </si>
  <si>
    <t>zenfdeca@usc.es</t>
  </si>
  <si>
    <t>(+34) 981 563 100 Ext.12033/12035
(+34) 981 570 181</t>
  </si>
  <si>
    <t>Universidade de Santiago de Compostela
Complexo Hospitalario Xeral-Calde</t>
  </si>
  <si>
    <t>Escola Universitaria de Enfermería de Lugo
Avda. de Madrid, 81
E-27002 LUGO</t>
  </si>
  <si>
    <t>eueldeca@lugo.usc.es</t>
  </si>
  <si>
    <t>(+34) 982 285 880
(+34) 982 285 885</t>
  </si>
  <si>
    <t>Universidade de Vigo
Hospital Provincial «Santa María Madre»</t>
  </si>
  <si>
    <t>Escola Universitaria de Enfermería de Ourense
Hospital Provincial «Santa María Madre»
C/ Ramón Puga, s/n
E-32004 OURENSE</t>
  </si>
  <si>
    <t>(+34) 988 38 54 99
(+34) 988 38 54 58</t>
  </si>
  <si>
    <t>Universidade de Vigo</t>
  </si>
  <si>
    <t>Escola Universitaria de Enfermería de Pontevedra
C/ Joaquín Costa, 41, 4.º
E-36001 PONTEVEDRA</t>
  </si>
  <si>
    <t>(+34) 986 85 56 43
(+34) 986 86 28 56</t>
  </si>
  <si>
    <t>Universidade de Vigo
Hospital do Meixoeiro</t>
  </si>
  <si>
    <t>Escola Universitaria de Enfermería «Meixoeiro»</t>
  </si>
  <si>
    <t>sd@uvigo.es</t>
  </si>
  <si>
    <t>(+34) 986 81 11 11 | 986 81 11 52
(+34) 986 81 17 80</t>
  </si>
  <si>
    <t>Escola Universitaria de Enfermería «Povisa»</t>
  </si>
  <si>
    <t>Escola Universitaria de Enfermería «Povisa»
Universidade de Vigo
C/ Salamanca, 5
E-36221 VIGO (Pontevedra)</t>
  </si>
  <si>
    <t xml:space="preserve"> </t>
  </si>
  <si>
    <t>(+34) 986 47 20 58 | 986 47 17 55
(+34) 986 42 14 39</t>
  </si>
  <si>
    <t>Escuela Universitaria de Enfermería «San Millán»</t>
  </si>
  <si>
    <t>Escuela Universitaria de Enfermería «San Millán»
Centro adscrito a la Universidad de la Rioja
C/ Donantes de Sangre, s/n
E-26004 LOGROÑO (La Rioja)</t>
  </si>
  <si>
    <t>http://www.unirioja.es/</t>
  </si>
  <si>
    <t>(+34) 941 26 14 43
(+34) 941 261 443</t>
  </si>
  <si>
    <t>Escuela Universitaria de Enfermería y Fisioterapia de Alcalá
Edificio Facultad de Medicina
Campus Universitario.
Crta. Madrid-Barcelona, km 33,600
E-28871 ALCALÁ DE HENARES (Madrid)</t>
  </si>
  <si>
    <t>marijosej@uah.es | teresa.casa@uah.es</t>
  </si>
  <si>
    <t>(+34) 91 8854502
(+34) 91 8854544</t>
  </si>
  <si>
    <t>Universidad Rey Juan Carlos</t>
  </si>
  <si>
    <t>Diplomatura de Enfermería de la Universidad Rey Juan Carlos
Facultad de Ciencias de la Salud
Diplomatura de Enfermería
Campus de Alcorcón
Avda. Atenas, s/n
E-28922 ALCORCÓN (Madrid)</t>
  </si>
  <si>
    <t>ALCORCÓN (Madrid)
(+34) 91 488 88 00</t>
  </si>
  <si>
    <t>Universidad San Pablo-CEU</t>
  </si>
  <si>
    <t>Facultad de Ciencias Experimentales y de la Salud de la Universidad San Pablo-CEU
Campus de Montepríncipe
Urbanización Montepríncipe
E-28668 BOADILLA DEL MONTE (Madrid)</t>
  </si>
  <si>
    <t>http://www.uspceu.com/paginaCeu.asp?idpagina=200</t>
  </si>
  <si>
    <t>(+34) 91 372 47 00
(+34) 91 351 04 96</t>
  </si>
  <si>
    <t>Universidad Pontificia de Comillas</t>
  </si>
  <si>
    <t>Escuela Universitaria de Enfermería y Fisioterapia «San Juan de Dios»
Escuela Universitaria de Enfermería y Fisioterapia «San Juan de Dios»
Fundación «Juan Ciudad»
Unidad docente «Centro San Juan de Dios»
Avda. San Juan de Dios, s/n
E-28350 CIEMPOZUELOS (Madrid)</t>
  </si>
  <si>
    <t>sjuandedios@euef.upco.es
http://www.upco.es/webcorporativo/Centros/Fac_Esc/Default.asp?id=7</t>
  </si>
  <si>
    <t>(+34) 91 893 37 69
(+34) 91 893 02 75</t>
  </si>
  <si>
    <t>Escuela Universitaria de Enfermería de la Comunidad de Madrid</t>
  </si>
  <si>
    <t>Silene Carneiro</t>
  </si>
  <si>
    <t xml:space="preserve"> www.unimaterdei.edu.br </t>
  </si>
  <si>
    <t xml:space="preserve">(92) 210 10 800    Fax:  (92) 210 10 813 </t>
  </si>
  <si>
    <t>Faculdade São Lucas - FSL</t>
  </si>
  <si>
    <t xml:space="preserve">Rua Alexandre Guimarães 1927 - 78916-450 PORTO VELHO - RO </t>
  </si>
  <si>
    <t>Maria Augusta Ramalhães</t>
  </si>
  <si>
    <t>enfermagem@saolucas.edu.br</t>
  </si>
  <si>
    <t xml:space="preserve">(69) 3211 8001    Fax:  (69) 3211 8058 </t>
  </si>
  <si>
    <t>Centro Universitário Nilton Lins - UNINILTONLINS</t>
  </si>
  <si>
    <t xml:space="preserve">Avenida Prof. Nilton Lins 3259 - 69058-040 MANAUS - AM </t>
  </si>
  <si>
    <t>TEZEU BOMFIM MACHADO</t>
  </si>
  <si>
    <t>tmachado@niltonlins.br</t>
  </si>
  <si>
    <t xml:space="preserve">  (92) 3643 2000    Fax:  (92) 36432113 </t>
  </si>
  <si>
    <t>Faculdade Unirg - UNIRG</t>
  </si>
  <si>
    <t xml:space="preserve">Alameda Madrid 545 - Esquina com a rua 01 77410-470 GURUPI - TO </t>
  </si>
  <si>
    <t>Maria Imaculada da Silva Pinheiro</t>
  </si>
  <si>
    <t>enfermagem@unirg.edu.br</t>
  </si>
  <si>
    <t xml:space="preserve">(63) 3612 7500    Fax:  (63) 3612 7500 </t>
  </si>
  <si>
    <t>Universidade do Estado do Amazonas - UEA</t>
  </si>
  <si>
    <t xml:space="preserve">Avenida Djalma Batista 3578 - 69005-010 MANAUS - AM </t>
  </si>
  <si>
    <t>Esmeralda Cohem</t>
  </si>
  <si>
    <t xml:space="preserve"> marilene@uea.edu.br;ceduardo@uea.edu.br;</t>
  </si>
  <si>
    <t xml:space="preserve">(92) 3214-5774;214-5775    Fax:  (92) 3214-5774;3214-5775 </t>
  </si>
  <si>
    <t>Faculdades Integradas Aparício Carvalho - FIMCA</t>
  </si>
  <si>
    <t xml:space="preserve">Rua Araras 241 - 78912-640 PORTO VELHO - RO </t>
  </si>
  <si>
    <t>Claúdia Jarina</t>
  </si>
  <si>
    <t xml:space="preserve"> fimca@fimca.com.br</t>
  </si>
  <si>
    <t xml:space="preserve">(69) 3217 8900    Fax:  (69) 3227 0273 </t>
  </si>
  <si>
    <t>Faculdade São Camilo - FSC</t>
  </si>
  <si>
    <t>Campus Universitário Darcy Ribeiro Faculdade de Ciências da Saúde 70.910-900 – Brasília - DF</t>
  </si>
  <si>
    <t>Diana Lucia Moura Pinho</t>
  </si>
  <si>
    <t>enf@unb.br</t>
  </si>
  <si>
    <t>(61) 307.2515/307.2140</t>
  </si>
  <si>
    <t>Faculdade do Vale do Ipojuca - FAVIP</t>
  </si>
  <si>
    <t>Rua 227 Quadra 68 SN Setor Leste Universitário 74.605-080 – Goiânia - GO</t>
  </si>
  <si>
    <t>Adélia Yaeko Kyosen Nakatani</t>
  </si>
  <si>
    <t>adelia@fen.ufg.br</t>
  </si>
  <si>
    <t>(52)3521-1822 / (52)3209-6179</t>
  </si>
  <si>
    <t>Universidade Federal do Piauí - UFPI</t>
  </si>
  <si>
    <t>Av. Fernando Correia da Costa, snº - Faculdade de Enfermagem Coxipó 78.060-900 – Cuiabá - MT</t>
  </si>
  <si>
    <t>Edir Nei Teixeira Mandú</t>
  </si>
  <si>
    <t>faen@cpd.ufmt.br</t>
  </si>
  <si>
    <t>(86) 615.8810</t>
  </si>
  <si>
    <t>FACULDADE JUSCELINO KUBISTSCHEK</t>
  </si>
  <si>
    <t>QS 01 Rua 212 Lotes 11/15 Águas Claras 72.030-700 – Taguatinga Sul - DF</t>
  </si>
  <si>
    <t>Erlita Rodrigues dos Santos</t>
  </si>
  <si>
    <t>www.faculdadejk.com.br</t>
  </si>
  <si>
    <t>(61) 3352.6226</t>
  </si>
  <si>
    <t>Faculdade Dom Pedro II - FDPII</t>
  </si>
  <si>
    <t>Av. Costa e Silva, snºUniversitário 79.070-900 – Campo Grande - MS</t>
  </si>
  <si>
    <t xml:space="preserve"> ARMINDA REZENDE DE PADUA </t>
  </si>
  <si>
    <t xml:space="preserve">enfermagem@nin.ufms.br </t>
  </si>
  <si>
    <t>67-3345.7353</t>
  </si>
  <si>
    <t xml:space="preserve">Centro Universitário Euro-Americano - UNIEURO  </t>
  </si>
  <si>
    <t xml:space="preserve">SCES - Trecho 0 - Conj. 05 - L4 SUL - Avenida das Nações Sul 70200-001 BRASILIA - DF </t>
  </si>
  <si>
    <t>Silvana Schwerz Fungheto</t>
  </si>
  <si>
    <t>silvana@unieuro.edu.br</t>
  </si>
  <si>
    <t xml:space="preserve">(61) 3445 5888   Fax: (61) 3445 5747 </t>
  </si>
  <si>
    <t xml:space="preserve">Faculdade de Administração de Fátima do Sul - FAFS </t>
  </si>
  <si>
    <t xml:space="preserve">Rua Ipiranga 1648 - 79700-000 FATIMA DO SUL - MS </t>
  </si>
  <si>
    <t>Mary Cristina M. Rosa Lima</t>
  </si>
  <si>
    <t xml:space="preserve">cer@fifasul.br </t>
  </si>
  <si>
    <t xml:space="preserve">(67) 467 7700   </t>
  </si>
  <si>
    <t xml:space="preserve"> Faculdade Mineirense - Fama </t>
  </si>
  <si>
    <t xml:space="preserve">Rua 15, Qd. L, Lt. 20 S/N - 75830-000 MINEIROS - GO </t>
  </si>
  <si>
    <t>Berenice Moreira</t>
  </si>
  <si>
    <t>moreira.berenice@gmail.com</t>
  </si>
  <si>
    <t xml:space="preserve">(64) 3661 1356   </t>
  </si>
  <si>
    <t xml:space="preserve">Universidade de Cuiabá - UNIC </t>
  </si>
  <si>
    <t xml:space="preserve">Avenida Beira Rio 3100 - CUIABA - MT </t>
  </si>
  <si>
    <t>Adriane Sanatana</t>
  </si>
  <si>
    <t xml:space="preserve">enfermagem@unic.br </t>
  </si>
  <si>
    <t xml:space="preserve">(65) 3615 1000   Fax: (65) 3615 1100 </t>
  </si>
  <si>
    <t xml:space="preserve">Universidade Estadual de Mato Grosso do Sul - UEMS </t>
  </si>
  <si>
    <t xml:space="preserve">Cidade Universitária de Dourados s/n - 79804-970 DOURADOS - MS </t>
  </si>
  <si>
    <t>Cássia Souza</t>
  </si>
  <si>
    <t>luiz@uems.br;eleuza@uems.br</t>
  </si>
  <si>
    <t xml:space="preserve">(67) 411 9000   Fax: (67) 411 9004 </t>
  </si>
  <si>
    <t xml:space="preserve">Faculdade Ls - FACELS </t>
  </si>
  <si>
    <t>Setor "D" Sul, Área de Comércio</t>
  </si>
  <si>
    <t>Madalena Guimarães</t>
  </si>
  <si>
    <t xml:space="preserve">madalena.guimaraes@ls.edu.br </t>
  </si>
  <si>
    <t xml:space="preserve">(61) 3352 2294  </t>
  </si>
  <si>
    <t xml:space="preserve">BRASILIA - DF </t>
  </si>
  <si>
    <t xml:space="preserve">Faculdade Montes Belos - FMB </t>
  </si>
  <si>
    <t xml:space="preserve">Avenida Hermógenes Coelho 340 - SAO LUIS DE MONTES BELOS - GO </t>
  </si>
  <si>
    <t>Davi Antônio Costa Barros</t>
  </si>
  <si>
    <t xml:space="preserve">enfermagem@smb.edu.br </t>
  </si>
  <si>
    <t xml:space="preserve">(64) 3671 2814  </t>
  </si>
  <si>
    <t xml:space="preserve"> Faculdade de Ciências Sociais e Aplicadas de Diamantino - UNED </t>
  </si>
  <si>
    <t xml:space="preserve">Rua Rui Barbosa 535 - </t>
  </si>
  <si>
    <t xml:space="preserve">Idevânia Geraldina Costa </t>
  </si>
  <si>
    <t>enfermagem.net@terra.com.br</t>
  </si>
  <si>
    <t xml:space="preserve">(65) 3336 2214 e/ou 3336 1476   Fax: (65) 3336 1446 </t>
  </si>
  <si>
    <t xml:space="preserve">Faculdade de Quatro Marcos - FQM </t>
  </si>
  <si>
    <t xml:space="preserve">Rua Projetada II 205 - 78285-000 SAO JOSE DOS QUATRO MARCOS - MT </t>
  </si>
  <si>
    <t>Ronaldo Floreano</t>
  </si>
  <si>
    <t>proffloreano@fqm.edu.br</t>
  </si>
  <si>
    <t xml:space="preserve">(65) 32513005   </t>
  </si>
  <si>
    <t xml:space="preserve">Centro Universitário Cândido Rondon - UNIRONDON </t>
  </si>
  <si>
    <t xml:space="preserve">Avenida Beira Rio 3001 - 78065-780 CUIABA - MT </t>
  </si>
  <si>
    <t>Coodenadora</t>
  </si>
  <si>
    <t>Maria Cristina G. A. da Silveira</t>
  </si>
  <si>
    <t xml:space="preserve">coord.enf@unirondon.br </t>
  </si>
  <si>
    <t xml:space="preserve">(65) 3316 4000   Fax: (65) 3634 1881 </t>
  </si>
  <si>
    <t xml:space="preserve"> Faculdades Integradas IESGO - </t>
  </si>
  <si>
    <t xml:space="preserve">Avenida Brasília 2001 - 73813-010 FORMOSA - GO </t>
  </si>
  <si>
    <t>Marise Ramos de Souza</t>
  </si>
  <si>
    <t xml:space="preserve">iesgo@iesgo.edu.br </t>
  </si>
  <si>
    <t xml:space="preserve">(61) 3642 1900   Fax: (61) 3642 1919 </t>
  </si>
  <si>
    <t xml:space="preserve">Faculdade de Goiás - FAGO </t>
  </si>
  <si>
    <t xml:space="preserve">Rua 67-A 216 - Quadra 140 74063-321 GOIANIA - GO </t>
  </si>
  <si>
    <t>Cristina de Alencar</t>
  </si>
  <si>
    <t xml:space="preserve">sirle@fago.edu.br </t>
  </si>
  <si>
    <t xml:space="preserve">(62)32120088    </t>
  </si>
  <si>
    <t xml:space="preserve">Faculdade Alvorada de Educação Física e Desporto - FAEFD </t>
  </si>
  <si>
    <t xml:space="preserve">Setor de Grandes Áreas Norte - SGAN 916 - Conjunto D70790-160 BRASILIA - DF </t>
  </si>
  <si>
    <t>Maria Do Socorro Nantua Evangelista</t>
  </si>
  <si>
    <t xml:space="preserve">alvorada@alvorada.com.br </t>
  </si>
  <si>
    <t xml:space="preserve">(61) 3273 6181   Fax: (61) 3273-6181 </t>
  </si>
  <si>
    <t xml:space="preserve">Universidade de Rio Verde - Fesurv </t>
  </si>
  <si>
    <t xml:space="preserve">Fazenda Fontes do Saber - 75901-970 RIO VERDE - GO </t>
  </si>
  <si>
    <t>(+34) 91 211 52 00
(+34) 91 616 82 65</t>
  </si>
  <si>
    <t>Escuela Universitaria de Enfermería de Cartagena</t>
  </si>
  <si>
    <t>(+34) 968 100127 | 968 120511 | 968 326691</t>
  </si>
  <si>
    <t>Universidad de Murcia</t>
  </si>
  <si>
    <t>Escuela Universitaria de Enfermería
Campus de «Espinardo»
Facultad de Medicina
Ctra. N-301
E-30100 ESPINARDO (Murcia)</t>
  </si>
  <si>
    <t>inma@um.es | secenfer@um.es
http://www.um.es/eu-enfermeria/</t>
  </si>
  <si>
    <t>(+34) 968 364669 | 968 364321 | 968 367324
(+34) 968 367597</t>
  </si>
  <si>
    <t>Universidad Católica San Antonio de Murcia (UCAM)</t>
  </si>
  <si>
    <t>Facultad de Ciencias de la Salud y la Actividad Física y del Deporte
Campus «Los Jerónimos», s/n
E-30107 GUADALUPE (Murcia)</t>
  </si>
  <si>
    <t>enfermeria@ucam.edu
http://www.ucam.edu</t>
  </si>
  <si>
    <t>(+34) 968 278808
(+34) 968 278687</t>
  </si>
  <si>
    <t>Universidad de Navarra</t>
  </si>
  <si>
    <t>Escuela Universitaria de Enfermería de la Universidad de Navarra
Edificio de Ciencias
C/ Irunlarrea, 1
31008 PAMPLONA (Navarra)</t>
  </si>
  <si>
    <t>bealana@unav.es | aurdanoz@unav.es
http://www.unav.es/enfermeria/</t>
  </si>
  <si>
    <t>(+34) 948 42 56 00
(+34) 948 42 57 40</t>
  </si>
  <si>
    <t>Universidad Pública de Navarra</t>
  </si>
  <si>
    <t>Escuela Universitaria de Estudios Sanitarios de la Universidad Pública de Navarra
Avda Barañain, s/n
31008 PAMPLONA (Navarra)</t>
  </si>
  <si>
    <t>http://www.unavarra.es/organiza/cent_es.htm</t>
  </si>
  <si>
    <t>(+34) 948 27 00 00
(+34) 948 27 09 02</t>
  </si>
  <si>
    <t>Universidad de Alicante</t>
  </si>
  <si>
    <t>Escuela Universitaria de Enfermería de Alicante
Ctra. San Vicente del Raspeig, s/n
E-03690 SAN VICENTE DEL RASPEIG (Alicante)</t>
  </si>
  <si>
    <t>eu.infermeria@ua.es
http://www.enfe.ua.es/</t>
  </si>
  <si>
    <t>(+34) 965 90 35 12
(+34) 965 90 39 35</t>
  </si>
  <si>
    <t>Escuela Universitaria de Enfermería «Sagrat Cor»</t>
  </si>
  <si>
    <t>Escuela Universitaria de Enfermería «Sagrat Cor»
Centro público adscrito a la Universitat de Valéncia
Avda. Benicasim, s/n
E-12004 CASTELLÓN</t>
  </si>
  <si>
    <t>eue_hgcs@gva.es</t>
  </si>
  <si>
    <t>(+34) 964 21 41 55
(+34) 964 21 41 55</t>
  </si>
  <si>
    <t>Universitat de València</t>
  </si>
  <si>
    <t>Escola Universitària d'Infermeria de la Universitat de València
Campus de Blaco Ibáñez
C/ Jaume Roig, s/n
E-46010 VALENCIA</t>
  </si>
  <si>
    <t>eu.infermeria@uv.es
http://www.uv.es/infermeria</t>
  </si>
  <si>
    <t>(+34) 96 386 41 82
(+34) 96 386 41 83</t>
  </si>
  <si>
    <t>Escuela Universitaria de Enfermería «La Fe»</t>
  </si>
  <si>
    <t>Escuela Universitaria de Enfermería «La Fe»
Centro público adscrito a la Universitat de Valéncia
Hospital «La Fe»
Avda. Campanar, s/n
E-46009 VALENCIA</t>
  </si>
  <si>
    <t>(+34) 96 386 27 92
(+34) 96 386 87 84</t>
  </si>
  <si>
    <t>Escuela Universitaria de Enfermería «Nuestra Señora de los Desamparados»</t>
  </si>
  <si>
    <t>Escuela Universitaria de Enfermería «Nuestra Señora de los Desamparados»
Centro Privadaado adscrito a la Universitat de Valéncia
C/ Jesús, 10
E-46007 VALENCIA</t>
  </si>
  <si>
    <t>(+34) 96 352 91 02
(+34) 96 352 06 11</t>
  </si>
  <si>
    <t>Escuela Universitaria de Enfermería «F. González Azcune»
Centro adscrito a la Universidad de Granada
C/ La Marina Española, s/n
E-51001 CEUTA</t>
  </si>
  <si>
    <t>(+34) 956 51 93 45 | 956 51 06 00
(+34) 956 51 65 19</t>
  </si>
  <si>
    <t>Escuela Universitaria de Enfermería «Profesor Manuel Olmedo Jiménez»
Centro adscrito a la Universidad de Granada
Duquesa de la Victoria, 21
E-52004 MELILLA</t>
  </si>
  <si>
    <t>(+34) 952 67 85 53
(+34) 952 67 29 99</t>
  </si>
  <si>
    <t>GUATEMALA</t>
  </si>
  <si>
    <t>Universidad de San Carlos de Guatemala / 
Escuela Nacional de Enfermeras de Guatemala, Quetzaltenango y Cobán Alta Verapaz.</t>
  </si>
  <si>
    <t>Avenida 3-55 zona 11</t>
  </si>
  <si>
    <t xml:space="preserve">directora </t>
  </si>
  <si>
    <t>Rutilia Herrera Acajabón</t>
  </si>
  <si>
    <t>guatenfria@yahoo.com, rutyherrera@yahoo.com</t>
  </si>
  <si>
    <t>Telefax 2472 2753 – 54,  2472 1392</t>
  </si>
  <si>
    <t>Universidad Mariano Gálvez de Guatemala
 / Sedes en Campus Central, Quetzaltenango y Zacapa.</t>
  </si>
  <si>
    <t>Delia Lucila Chang Chang</t>
  </si>
  <si>
    <t xml:space="preserve">www.umg.com.gt  </t>
  </si>
  <si>
    <t>2254 1451</t>
  </si>
  <si>
    <t>Universidad Rafael Landívar
 / sedes en Antigua Guatemala, Zacapa, Petén y  Escuintla.</t>
  </si>
  <si>
    <t>campus central de la universidad Vista Hermosa III zona 16</t>
  </si>
  <si>
    <t xml:space="preserve">Estela Rodas </t>
  </si>
  <si>
    <t xml:space="preserve">erodas@url.edu.gt </t>
  </si>
  <si>
    <t>2426 2558
Dira. 5570 4282.</t>
  </si>
  <si>
    <t>HONDURAS</t>
  </si>
  <si>
    <t>UNAH:Universidad Nacional Autónoma de Honduras</t>
  </si>
  <si>
    <t>Blv. Suyapa Ciudad Universitaria  F.M.  Tegucigalpa, M.D.C</t>
  </si>
  <si>
    <t>http://www.unah.hn/?cat=1234&amp;fcats</t>
  </si>
  <si>
    <t>(504)232-2110</t>
  </si>
  <si>
    <t>MEXICO</t>
  </si>
  <si>
    <t>Universidad Autónoma de Aguascalientes Centro Biomédico</t>
  </si>
  <si>
    <t>BLVD. Universidad No. 940, Modulo 102 C.P. 20100, Aguascalientes, AGS.</t>
  </si>
  <si>
    <t>Coordinadora</t>
  </si>
  <si>
    <t>Lic. Enf. Sara Esthela Salado Arellano</t>
  </si>
  <si>
    <t>sesalado@correo.uaa.mx</t>
  </si>
  <si>
    <t>01(449)910-84-37-910-74-00  Fax:01(449)910-84-31</t>
  </si>
  <si>
    <t>Universidad Autónoma de Baja California Unidad Mexicali Escuela de Enfermería</t>
  </si>
  <si>
    <t>Av. Obregón y Calle “G” S/N Col. Nueva C.P. 21100 Mexicali, B.C.</t>
  </si>
  <si>
    <t xml:space="preserve">(98) 3245 5461 Fax: (98) 3245 5882 </t>
  </si>
  <si>
    <t>Faculdade Maurício de Nassau - F.M.N.</t>
  </si>
  <si>
    <t xml:space="preserve">Rua Guilherme Pinto 114 - 52011-210 RECIFE - PE </t>
  </si>
  <si>
    <t>Gercineide Lemos</t>
  </si>
  <si>
    <t>gercineide@prof.mauricionassau.com.br</t>
  </si>
  <si>
    <t xml:space="preserve">(81) 3413 4611, Fax:  (81) 3413 4612  </t>
  </si>
  <si>
    <t>Faculdade Integrada da Grande Fortaleza - FGF</t>
  </si>
  <si>
    <t xml:space="preserve">Avenida Porto Velho 401 - 60510-040 FORTALEZA - CE </t>
  </si>
  <si>
    <t xml:space="preserve">Álvaro </t>
  </si>
  <si>
    <t xml:space="preserve">fgf@fgf.edu.br </t>
  </si>
  <si>
    <t xml:space="preserve">(85) 3299-9900 Fax: (85) 3496-4384 </t>
  </si>
  <si>
    <t>Faculdade São Miguel FACULDADE SÃO MIGUEL</t>
  </si>
  <si>
    <t xml:space="preserve">Rua Dom Bosco 1308 - 50070-070 RECIFE - PE </t>
  </si>
  <si>
    <t>Angela Vieira</t>
  </si>
  <si>
    <t xml:space="preserve">atendimento@faculdadesaomiguel.com </t>
  </si>
  <si>
    <t xml:space="preserve">(81) 3221 3702 Fax: (81) 3221 8502 </t>
  </si>
  <si>
    <t>Instituto de Ensino Sul Maranhão - UNISULMA</t>
  </si>
  <si>
    <t>Rua São Pedro, S/N, Jd. Cristo Rei - CEP: 65907-070 - Imperatriz-MA</t>
  </si>
  <si>
    <t>Leonardo Sampaio</t>
  </si>
  <si>
    <t xml:space="preserve">unisulma@unisulma.edu.br </t>
  </si>
  <si>
    <t>(99) 3528-2290 / (99) 3526-6919</t>
  </si>
  <si>
    <t>Faculdade Nobre de Feira de Santana - FAN</t>
  </si>
  <si>
    <t>Av. Maria Quitéria, 2116 - Kailândia, CEP: 44025-250, Feira de Santada - BA</t>
  </si>
  <si>
    <t>Walterney  de Oliveira Moraes</t>
  </si>
  <si>
    <t>proenf@fan.com.br</t>
  </si>
  <si>
    <t>(75) 2102-9115</t>
  </si>
  <si>
    <t>Faculdade de Enfermagem de Arcoverde - FEA</t>
  </si>
  <si>
    <t xml:space="preserve">Rua Gumercindo Cavalcanti s/n - Prédio, 56500-000 ARCOVERDE - PE </t>
  </si>
  <si>
    <t>Dirigente Principal</t>
  </si>
  <si>
    <t>SILVIA RENATA GOMES REMIGIO SOUSA</t>
  </si>
  <si>
    <t xml:space="preserve">fenfa@aesa-cesa.br </t>
  </si>
  <si>
    <t xml:space="preserve"> (87) 3821 3247    Fax:  (87) 3821 3247 </t>
  </si>
  <si>
    <t>Faculdade de Excelência Educacional do Rio Grande do Norte - FATERN</t>
  </si>
  <si>
    <t>Rua: Dr Hernany Hugo Gomes 90 - Capim / Macio Natal – Rio Grande do Norte - CEP: 59.082-270</t>
  </si>
  <si>
    <t>Ricardo Manhaens</t>
  </si>
  <si>
    <t xml:space="preserve">fatern@digizap.com.br </t>
  </si>
  <si>
    <t xml:space="preserve">(84) 3219 0059 Fax: (84) 3219 0059 </t>
  </si>
  <si>
    <t>Universidade de Pernambuco - UPE</t>
  </si>
  <si>
    <t>Rua Arnóbio Marques, 310 Santo Amaro 50.100-130 – Recife - PE</t>
  </si>
  <si>
    <t>Rosário Antunes</t>
  </si>
  <si>
    <t>fensg@fensg.upe.br</t>
  </si>
  <si>
    <t>(81) 3423.6622 Fax: (81) 3421.2776</t>
  </si>
  <si>
    <t>Universidade Federal do Maranhão - UFMA,.</t>
  </si>
  <si>
    <t xml:space="preserve">Praça Goncalves Dias 351 - Largo dos Amores, 65020-240, SAO LUIS - MA </t>
  </si>
  <si>
    <t>Ana Beatriz Giogenes Cavalcante</t>
  </si>
  <si>
    <t>abeatriz@ig.com.br</t>
  </si>
  <si>
    <t xml:space="preserve">(98) 2109-8011/(98) 2109-8094 Fax:  (98) 2109-8026 </t>
  </si>
  <si>
    <t>Bloco SG-12 / UFPI - Campus Min. Petrônio Portela / Ininga - Teresina - PI</t>
  </si>
  <si>
    <t>Francinete Paula Silva Dantas Avelino</t>
  </si>
  <si>
    <t>coordenf@ufpi.br</t>
  </si>
  <si>
    <t>(86) 3215-5881</t>
  </si>
  <si>
    <t>Universidade de Fortaleza - UNIFOR</t>
  </si>
  <si>
    <t xml:space="preserve">Av. Washington Soares, 1321, Bloco C Sala 04, Bairro Edson Queiroz </t>
  </si>
  <si>
    <t>Profª Ms. Miriam Carmem Pardo Soares</t>
  </si>
  <si>
    <t>reitoria@unifor.br</t>
  </si>
  <si>
    <t>(85) 3477.3202, Fax:(85) 3477.3062</t>
  </si>
  <si>
    <t>Universidade Federal da Bahia - UFBA</t>
  </si>
  <si>
    <t>Rua Augusto Viana, snº Campus Universitário do Canela 40.110-060 – Salvador - BA</t>
  </si>
  <si>
    <t>Profª Drª. Maria Teresa Britto Mariotti de Santana</t>
  </si>
  <si>
    <t xml:space="preserve">eenfba@ufba.br </t>
  </si>
  <si>
    <t>(71) 3263.7000</t>
  </si>
  <si>
    <t>Universidade Federal da Paraíba - UFPB</t>
  </si>
  <si>
    <t xml:space="preserve">Cidade Universitária s/n - Campus I, 58059-900 JOAO PESSOA - PB </t>
  </si>
  <si>
    <t>Maria Auxiliadora</t>
  </si>
  <si>
    <t xml:space="preserve">gabinete@reitoria.ufpb.br </t>
  </si>
  <si>
    <t xml:space="preserve">(83) 3216 7150 Fax: (83) 3225 1901 </t>
  </si>
  <si>
    <t>Universidade Estadual do Vale do Acaraú - UVA</t>
  </si>
  <si>
    <t xml:space="preserve">AVENIDA DA UNIVERSIDADE 850 - 62040-370 SOBRAL - CE </t>
  </si>
  <si>
    <t>Maristela Inês Osawa Chaves</t>
  </si>
  <si>
    <t xml:space="preserve">uva@uvanet.br </t>
  </si>
  <si>
    <t xml:space="preserve">(88) 3677.4243 Fax: (88) 3677.4229 </t>
  </si>
  <si>
    <t>União de Escolas Superiores da Funeso - UNESF</t>
  </si>
  <si>
    <t xml:space="preserve">CAMPUS UNIVERSITÁRIO DA FUNESO S/N - 53060-770 OLINDA - PE </t>
  </si>
  <si>
    <t>Carmela Lilian Desposto de Alencar</t>
  </si>
  <si>
    <t xml:space="preserve">funesounesfF@funeso.com.br </t>
  </si>
  <si>
    <t xml:space="preserve">(81) 30541990 Fax: (81) 30541992 </t>
  </si>
  <si>
    <t>Universidade Estadual de Santa Cruz - UESC</t>
  </si>
  <si>
    <t>Rod. Ilhéus – Itabuna – Km 16 – SN 45.650-000 – Ilhéus – BA</t>
  </si>
  <si>
    <t>Roseane Montagui</t>
  </si>
  <si>
    <t>saude@uesc.br</t>
  </si>
  <si>
    <t>75-3680.5002,75-3680.5108/3680.5114/3680.5116</t>
  </si>
  <si>
    <t>Universidade Estadual do Sudoeste da Bahia - UESB</t>
  </si>
  <si>
    <t>Rua José Moreira Sobrinho, SN 45.200-000 – Jequié - BA</t>
  </si>
  <si>
    <t>Maria Cardoso dos Santos</t>
  </si>
  <si>
    <t>cenfjq@uesb.br</t>
  </si>
  <si>
    <t>(73)-3526.8614,Fax: (73)-3525.6683</t>
  </si>
  <si>
    <t>Tel: 01(961)615-04-02 Fax:615-04-02</t>
  </si>
  <si>
    <t>Colegio Lindavista</t>
  </si>
  <si>
    <t>Ex. Finca Santa Cruz S/N Pueblo Nuevo C.P. 29750, Salistahuacan, Chis.</t>
  </si>
  <si>
    <t>Mtro. Edersein Álvarez López</t>
  </si>
  <si>
    <t xml:space="preserve">colivi@siicfa.com.mx </t>
  </si>
  <si>
    <t xml:space="preserve"> Fax:685-20-40Tel:01(968)685-20-26</t>
  </si>
  <si>
    <t>Universidad Autónoma de Chihuahua Facultad de Enfermería y Nutriología</t>
  </si>
  <si>
    <t>Av. Instituto Politécnico Nacional No. 2714 Col. Quintana del Sol C.P. 31250, Chihuahua, Chih.</t>
  </si>
  <si>
    <t>Lic. Enf. M.A.R.H. M.A. Leticia Letal Tapia</t>
  </si>
  <si>
    <t>Tel y Fax: 01(614) 430-00-16 430-00-75 y 430-04-98</t>
  </si>
  <si>
    <t>Universidad Nacional Autónoma de México Escuela Nacional de Enfermería y Obstetricia</t>
  </si>
  <si>
    <t>Antiguo Camino Xochimilco S/N Intersección Viaducto Tlalpan Col. Huipilco C.P. 14370, México, D.F.</t>
  </si>
  <si>
    <t>Lic. Enf. Severino Rubio Dominguez</t>
  </si>
  <si>
    <t>severinorubio@hotmail.com</t>
  </si>
  <si>
    <t>Tel y Fax:56-55-23-32, 56-55-31-81 y 56-55-07-34</t>
  </si>
  <si>
    <t>Instituto Politécnico Nacional Centro Interdisciplinario de Ciencias de la Salud Milpa Alta</t>
  </si>
  <si>
    <t>Ex.-Hacienda Mayorazgo KM. 39.5 Carretera Xochimilco Oaxtepec C.P. 12000, Mexico, D.F.</t>
  </si>
  <si>
    <t xml:space="preserve">M.C.O. Elisa Lucía Parera González </t>
  </si>
  <si>
    <t>mward@ipn.mx</t>
  </si>
  <si>
    <t>Tel y Fax: 53-41-40-03</t>
  </si>
  <si>
    <t>Lic. Enf. Reyna Galicia Rios</t>
  </si>
  <si>
    <t>reynag@yahoo.com</t>
  </si>
  <si>
    <t>Tel:57-29-60-00 Ext.52316 Fax Ext.:8236</t>
  </si>
  <si>
    <t>Universidad Autónoma Metropolitana Unidad Xochimilco</t>
  </si>
  <si>
    <t>Calz. Del Hueso No.1100 PTA. Baja Edificio “H” Aula 004 Col. Villa Quietud C.P. 04960, México, D.F.</t>
  </si>
  <si>
    <t>Lic. Enf Maritza García Núñez</t>
  </si>
  <si>
    <t>mgarcia@cueyatl.uam.mx</t>
  </si>
  <si>
    <t>Tel y Fax:54-83-71-98</t>
  </si>
  <si>
    <t>Instituto Mexicano del Seguro Social Centro Medico Nacional Siglo XXI Escuela de Enfermería</t>
  </si>
  <si>
    <t>Periferico Sur No.3400 Col. San Jerónimo Lídice C.P. 10100, México, D.F.</t>
  </si>
  <si>
    <t>Lic. Enf. Alicia Garcia Juarez</t>
  </si>
  <si>
    <t>escuelasigloxxi@yahoo.com</t>
  </si>
  <si>
    <t>Tel y Fax: 56-81-08-36</t>
  </si>
  <si>
    <t>Escuela de Enfermería del Hospital de Jesús</t>
  </si>
  <si>
    <t>Av.20 de Noviembre No. 82-3er. Piso Col. Centro C.P. 06690. México, D.F.</t>
  </si>
  <si>
    <t>Lic. Enf. Julio Gutiérrez Méndez</t>
  </si>
  <si>
    <t>Tel y Fax:55-42-24-08, 55-42-65-01 Ext.:122</t>
  </si>
  <si>
    <t>Universidad Nacional Autónoma de México Facultad de Estudios Superiores Zaragoza</t>
  </si>
  <si>
    <t>Av. Guelatao No. 66 Col. Ejercito de Oriente C.P. 09230, México, D.F.</t>
  </si>
  <si>
    <t>Lic. Enf. María Teresa Ortiz Enza Ensástegui</t>
  </si>
  <si>
    <t>oet@puma2-zaragoza.unam.mx</t>
  </si>
  <si>
    <t>Tel: 56-23-06-49        56-23-06-50 Fax:56-23-16-64</t>
  </si>
  <si>
    <t>Escuela de Enfermería Guadalupe A.C.</t>
  </si>
  <si>
    <t>Plaza San Lorenzo No. 13 Col. Tepeyac Insurgentes C.P. 07020, México, D.F.</t>
  </si>
  <si>
    <t>Lic. Enf. Ma. Elena Franco Morales</t>
  </si>
  <si>
    <t>escenfer@prodigy.net.mx</t>
  </si>
  <si>
    <t>Tel:57-81-11-04       57-48-01-37</t>
  </si>
  <si>
    <t>Secretaría de Salud Instituto Nacional de Cardiología “Dr. Ignacio Chávez” Escuela de Enfermería</t>
  </si>
  <si>
    <t>Juan Badiano No. 1-E Intersección  Periférico Sur y Viaducto Tlalpan Col. Sección XVI C.P. 14080, México, D.F.</t>
  </si>
  <si>
    <t>Lic. Enf. Nelly Esmeralda Maldonado Ramírez</t>
  </si>
  <si>
    <t>Tel:55-73-29-11 Fax:54-85-2948</t>
  </si>
  <si>
    <t>Instituto de Seguridad y Servicio Sociales para los Trabajadores del Estado Escuela de Enfermería</t>
  </si>
  <si>
    <t>Roberto Gayol No.1421 Col. Del Valle C.P. 03100, Mexico, D.F.</t>
  </si>
  <si>
    <t>Lic. Enf. Ma. Soledad Centeno Díaz</t>
  </si>
  <si>
    <t>escenf@mx.inter.net</t>
  </si>
  <si>
    <t xml:space="preserve">Tel y Fax:55-75-31-80 y 55-75-31-36 </t>
  </si>
  <si>
    <t>Secretaria de Salud del Didtrito Federal Escuela de Enfermeria</t>
  </si>
  <si>
    <t>Calz. México Tacuba No. 595 Edif. Norte Col. Popotla, Metro Cuitlahuac C.P. 11410, Mexico, D.F.</t>
  </si>
  <si>
    <t>Lic. Enf. José Luis Galicia Ortega</t>
  </si>
  <si>
    <t>Tel y Fax:53-42-12-51 y 53-41-81-26</t>
  </si>
  <si>
    <t xml:space="preserve">Universidad Panamericana escuela de enfermería </t>
  </si>
  <si>
    <t>Calle Golla No. 49 Col. Insurgentes Mixcoac C.P. 03920, México, D.F.</t>
  </si>
  <si>
    <t>Lic. Enf Maria Antonia Cavazos Siller</t>
  </si>
  <si>
    <t>mcavazos@mx.up.mx</t>
  </si>
  <si>
    <t>Tel: 54-82-17-24 Fax: Ext. 5662</t>
  </si>
  <si>
    <t>Secretaria de Salud Instituto Nacional de Ciencias Medicas y de la Nutrición  “Salvador Zubirán” Escuela de Enfermería “Ma. Elena Maza Brito”</t>
  </si>
  <si>
    <t xml:space="preserve">Vasco de Quiroga No.15  Col. Tlalpan Secc. XVI C.P. 14000, Mex. D.F.  </t>
  </si>
  <si>
    <t>Lic. Enf. Olimpia Ortuño Sánchez</t>
  </si>
  <si>
    <t>escenfer@quetzal.innsz.mx</t>
  </si>
  <si>
    <t>Tel: 55-73-12-00 Fax: 56-55-10-76</t>
  </si>
  <si>
    <t>Secretaria de la salud Escuela de Enfermería</t>
  </si>
  <si>
    <t>Av. Politécnico Nacional No. 5160 Col. Magdalena De Las Salinas C.P. 07760, Mex., D. F.</t>
  </si>
  <si>
    <t>Lic. Enf. Pascuala Olguín Tavera</t>
  </si>
  <si>
    <t>Toto  Vargas@latinnail.com</t>
  </si>
  <si>
    <t>Tel. 57-47-76-25 57-47-76-28 Fax. 57-47-76-29</t>
  </si>
  <si>
    <t xml:space="preserve">Grupo Ángeles                   Escuela de Profesionales en Salud </t>
  </si>
  <si>
    <t xml:space="preserve"> Ignacio Esteva No. 107 Col. San Miguel Chapultepec C. P. 11850, Mex. D. F.</t>
  </si>
  <si>
    <t>Lic. Enf. Ma. Guadalupe Quintero Soto</t>
  </si>
  <si>
    <t>Tel. 52-76-12-89; 52-76-12-95 Fax: 52-76-35-40</t>
  </si>
  <si>
    <t>Instituto Marillac Escuela de Enfermería</t>
  </si>
  <si>
    <r>
      <t xml:space="preserve">Frontera No. 60 Col. </t>
    </r>
    <r>
      <rPr>
        <sz val="9"/>
        <color indexed="53"/>
        <rFont val="Arial"/>
        <family val="2"/>
      </rPr>
      <t>Tizapan</t>
    </r>
    <r>
      <rPr>
        <sz val="9"/>
        <color indexed="8"/>
        <rFont val="Arial"/>
        <family val="2"/>
      </rPr>
      <t xml:space="preserve"> e San Angel C.P. 01090 Mex. D.F.</t>
    </r>
  </si>
  <si>
    <t>Lic. Enf. Beatriz Duran Hernández</t>
  </si>
  <si>
    <t>emailmarillac@pr0digy.net.mx</t>
  </si>
  <si>
    <t>Tel: 56-16-13-14 Fax: 56-16-29-93</t>
  </si>
  <si>
    <t>Universidad Juarez Del Estado De Durango Facultad De Enfermeria Y Obstetricia</t>
  </si>
  <si>
    <t>Cuauhtemoc No. 223 Norte C.P. 34000 Durango DGO.</t>
  </si>
  <si>
    <t>M.C. María De La Luz Medina Alemán</t>
  </si>
  <si>
    <t>Tel: 01(618) 817-10-61 817-11-97; 817-04-30</t>
  </si>
  <si>
    <t>Universidad de Guanajuato Escuela de Enfermería y Obstetricia de Celaya</t>
  </si>
  <si>
    <t>Mutualismo No. 303 C.P. 38060, Celaya, Gto.</t>
  </si>
  <si>
    <t>Mtra. Rosalina Díaz Guerrero</t>
  </si>
  <si>
    <t>diaz@celaya.ugto.mx</t>
  </si>
  <si>
    <t>Tel: 01(461)615-36-48</t>
  </si>
  <si>
    <t>Universidad de Guanajuato Facultad de Enfermería y Obstetricia de León</t>
  </si>
  <si>
    <t>Aquiles Serdán No. 924 Col. Obregón C.P. 37320 León, Gto.</t>
  </si>
  <si>
    <t>Mtra. Rosa Maria Rico Venegas</t>
  </si>
  <si>
    <t>rvenegas@leon.ugto.mx</t>
  </si>
  <si>
    <t xml:space="preserve">Tel: 01(477)7-13-34-36 Fax: 7-13-69-84 </t>
  </si>
  <si>
    <t>Universidad de Guanajuato Escuela de Enfermería y Obstetricia de Guanajuato</t>
  </si>
  <si>
    <t>Col. Noria Alta s/n C.P. 36000, Guanajuato, Gto.</t>
  </si>
  <si>
    <t>Lic. Enf. Leticia Soto Franco</t>
  </si>
  <si>
    <t>lety@quijote.ugto.mx</t>
  </si>
  <si>
    <t>Tel. y Fax: 01(473)732-00-06</t>
  </si>
  <si>
    <t>Universidad de Guanajuato Escuela de Enfermería y Obstetricia de Irapuato</t>
  </si>
  <si>
    <t>Manuel Mendivil S-N C.P. 36000. Irapuato, Gto.</t>
  </si>
  <si>
    <t>Mtra. Leticia Campos Zermeño</t>
  </si>
  <si>
    <t>enfermería@dulcinea.ugto.mx</t>
  </si>
  <si>
    <t>Tel: 01(462) 625-06-74 Fax:624-54-74</t>
  </si>
  <si>
    <t>Hospital  Aranda de la Parra Escuela de Enfermería</t>
  </si>
  <si>
    <t xml:space="preserve">Privada Hacienda San Gerardo No.102 Col. San Nicolás Del Palote </t>
  </si>
  <si>
    <t>Lic. Víctor Manuel Ramírez Beltrán</t>
  </si>
  <si>
    <t>Tel: 01(477) 470-36-67 470-36-68</t>
  </si>
  <si>
    <t>Universidad Autónoma de Guerrero, Unidad Académica de Enfermería No.1</t>
  </si>
  <si>
    <t>Av. Juárez No.38 Col. Centro C.P. 39000, Chilpancingo, Gro.</t>
  </si>
  <si>
    <t>M.C. María Del Carmen Cruz Velazquez</t>
  </si>
  <si>
    <t>enfermería@uagro.mx</t>
  </si>
  <si>
    <t>Tel: 01(747) 472-84-79</t>
  </si>
  <si>
    <t>Universidad  Autónoma de Guerrero, Unidad Académica de Enfermería No. 2</t>
  </si>
  <si>
    <t>Av. La Cañada S-N Col. Alta Progreso C.P. 39616 Acapulco, Gro.</t>
  </si>
  <si>
    <t>M.C. Paula Gonzalez Calixto</t>
  </si>
  <si>
    <t>Tel. Y Fax: 01(744) 486-16-28</t>
  </si>
  <si>
    <t>Universidad Autónoma de Guerrero, Unidad Académica de Enfermería No. 3</t>
  </si>
  <si>
    <t>Constitución No. 5 Frente Ayuntamiento C.P. 41700 Ometepec, Gro.</t>
  </si>
  <si>
    <t>Lic. Enf. Beatriz  Hernández Ríos</t>
  </si>
  <si>
    <t>Tel: 01(741) 412-14-87 Fax: 412-13-62</t>
  </si>
  <si>
    <t>Universidad Autónoma de Guerrero, Unidad Académica de Enfermería No. 4</t>
  </si>
  <si>
    <t>Piedra Ancha S-N C.P. 40280,  Taxco, Gro.</t>
  </si>
  <si>
    <t>M.S.P. Raquel Ruiz Camacho</t>
  </si>
  <si>
    <t>Tel: 01(762) 622-64-14</t>
  </si>
  <si>
    <t>Universidad Americana De Comercio e Informática Escuela de Enfermería</t>
  </si>
  <si>
    <t>Av. Pungaravato 103 Ote. C.P. 40700, CD. Altamirano, Gro.</t>
  </si>
  <si>
    <t>Lic. Enf. Silvia Agustín Magaña</t>
  </si>
  <si>
    <t>Tel. Y Fax: 01(767) 672-66-17</t>
  </si>
  <si>
    <t>Universidad Autónoma del Estado de Hidalgo Instituto de Ciencias de la Salud Área Académica de Enfermería</t>
  </si>
  <si>
    <t>Ex. Hacienda de la Concepción C.P. 42090, Pachuca, Hgo.</t>
  </si>
  <si>
    <t xml:space="preserve">Lic. Enf. Ma. del Pilar  Campero Otero  </t>
  </si>
  <si>
    <t>campero@uaeh.reduaeh.mx</t>
  </si>
  <si>
    <t>Tel: 01(771) 717-20-00</t>
  </si>
  <si>
    <t>Calz. Independencia Norte No.580 C.P. 44340, Guadalajara, Jal.</t>
  </si>
  <si>
    <t>M.D.H. Gloria Del Carmen Hernández García</t>
  </si>
  <si>
    <t>Tel y Fax: 01(33) 36-18-89-53</t>
  </si>
  <si>
    <t>Universidad de Guadalajara Centro Universitario de Ciencias de la Salud</t>
  </si>
  <si>
    <t>Sierra Nevada Y Monte Cáucaso S-N Edif. G Col. Independencia C.P. 44350, Guadalajara, Jal.</t>
  </si>
  <si>
    <t>Lic. Enf. Laura Elena Carrillo Ibarra</t>
  </si>
  <si>
    <t>Tel y Fax: 01(52) 36-17-38-41 36-18-90-21</t>
  </si>
  <si>
    <t>Universidad de Guadalajara Centro Universitario del Sur</t>
  </si>
  <si>
    <t>Av. Prolongación Colón S-N  Col. Centro C.P.49000, CD. Guzmán, Zapotlán El Grande, Jal.</t>
  </si>
  <si>
    <t>Lic. Rosa Elena Genel Aviña</t>
  </si>
  <si>
    <t>rosag@cusur.udg.mx</t>
  </si>
  <si>
    <t>Tel: 01(34) 15-75-22-22</t>
  </si>
  <si>
    <t>Universidad De Guadalajara Centro Universitario De Los Altos</t>
  </si>
  <si>
    <t>Carr. Yahulica Km. 7.5 C.P. 47600, Tepaltitlán De Morelos, Jal.</t>
  </si>
  <si>
    <t>C.D.J. Abelardo Narvaez Aguirre</t>
  </si>
  <si>
    <t>anarvaez@cualtos.udg.mx</t>
  </si>
  <si>
    <t>Tel: 01(378) 782-80-33</t>
  </si>
  <si>
    <r>
      <t>Universidad Autónoma del Estado de México</t>
    </r>
    <r>
      <rPr>
        <sz val="9"/>
        <color indexed="53"/>
        <rFont val="Arial"/>
        <family val="2"/>
      </rPr>
      <t xml:space="preserve"> </t>
    </r>
    <r>
      <rPr>
        <sz val="9"/>
        <color indexed="8"/>
        <rFont val="Arial"/>
        <family val="2"/>
      </rPr>
      <t>Facultad de Enfermería y Obstetricia</t>
    </r>
  </si>
  <si>
    <t>Paseo Colon Esq. Jesús Carranza s/n Col. Moderna De La Cruz C.P. 50180, Toluca, Edo. De Mex.</t>
  </si>
  <si>
    <t>M. A.S.E. Alejandra del Carmen Maciel Vilchis</t>
  </si>
  <si>
    <t>Miro46@latinmail.com</t>
  </si>
  <si>
    <t>Tel: 01(722) 212-52-49 Fax: 217-58-80</t>
  </si>
  <si>
    <t>Universidad Autónoma del Estado de México Unidad Académica Profesional de Zumpango Escuela de Enfermería</t>
  </si>
  <si>
    <t>Belisario Domínguez N0. 11 Barrio San Juan C.P. 55600, Zumpango, Edo. De Mex.</t>
  </si>
  <si>
    <t xml:space="preserve">Lic,En  Enf. María Lourdes Vargas Santillán </t>
  </si>
  <si>
    <t>uapz@uaemex.mx</t>
  </si>
  <si>
    <t>Tel: 01(591) 917-02-37 Fax: 917-41-40</t>
  </si>
  <si>
    <t>Universidad Autónoma del Estado de México Unidad Académica Profesional Valle de Chalco Escuela De Enfermería</t>
  </si>
  <si>
    <t xml:space="preserve"> Hermenegildo Galeana No. 3 Col. María Isabel C.P. 56615 Valle de Chalco Solidaridad, Edo. De Mex.</t>
  </si>
  <si>
    <t>Fis. Víctor Sánchez González</t>
  </si>
  <si>
    <t>uapchal@uamex.mx</t>
  </si>
  <si>
    <t>Tel y Fax: 59-71-49-40 59-78-75-77</t>
  </si>
  <si>
    <t>Universidad Nacional Autónoma de México Facultad de Estudios Superiores Iztacala</t>
  </si>
  <si>
    <t>Av. de Los Barrios No. 1 Planta Baja Col. Los Reyes Iztacala C.P. 54090 Tlalnepantla, Edo. De Mex.</t>
  </si>
  <si>
    <t>Lic. Enf. Ma. Cristina Rodríguez Zamora</t>
  </si>
  <si>
    <t>cristy@servidor.unam.mx</t>
  </si>
  <si>
    <t>Tel. y Fax: 56-23-11-44 56-23-11-87</t>
  </si>
  <si>
    <t>Instituto Universitario Y Tecnológico Modelo  Unidad Coacalco</t>
  </si>
  <si>
    <t>CDA. López  Portillo No. 3 Col. Villa De Las Flores  C.P. 55710 Coacalco, Edo. De Mex.</t>
  </si>
  <si>
    <t>Lic. Enf. Domingo Salomón Orta Martínez</t>
  </si>
  <si>
    <t xml:space="preserve">Tel. y Fax: 58-79-19-99 </t>
  </si>
  <si>
    <t>Universidad Michoacana de San Nicolás de Hidalgo Escuela de Licenciatura en Enfermería</t>
  </si>
  <si>
    <t>Calz. Ventura Puente No. 115 Col. Centro C.P. 58000, Morelia, Mich.</t>
  </si>
  <si>
    <t>Lic. Enf. Ramiro Marcial Méndez</t>
  </si>
  <si>
    <t>Tel:01(443) 313-76-98 Fax: 313-24-90</t>
  </si>
  <si>
    <t>Hospital  de Nuestra Señora de La Salud Escuela de Enfermería</t>
  </si>
  <si>
    <t>Eduardo Ruiz No. 152 Col. Centro  C.P. 58000, Morelia, Mich.</t>
  </si>
  <si>
    <t>Lic. En Enf. Martha Alcaraz Ortega</t>
  </si>
  <si>
    <t>enfermeriasrasalud@hotmail.com</t>
  </si>
  <si>
    <t>Tel. y Fax: 01(443) 312- 24-25</t>
  </si>
  <si>
    <t>Escuela de Enfermería de Zamora Michoacán</t>
  </si>
  <si>
    <t>Martínez De Navarrete No. 611 Col. Las Fuentes C.P. 59690, Zamora, Mich.</t>
  </si>
  <si>
    <t>Lic. Enf. Ignacia Escalera Mora</t>
  </si>
  <si>
    <t>escueladenfermeriaz@prodigy.net.mx</t>
  </si>
  <si>
    <t>Tel: 01(351) 512-07-60</t>
  </si>
  <si>
    <t xml:space="preserve">     Universidad Autónoma del Estado de Morelos Unidad Biomédica Escuela de Enfermería</t>
  </si>
  <si>
    <t>Pico De Orizaba  No. 2 Col. Los Volcanes C.P. 62350, Cuernavaca Morelos</t>
  </si>
  <si>
    <t>M.C.E Alejandra Rivera Gutiérrez</t>
  </si>
  <si>
    <t>enfermería@buzon.uae.mx</t>
  </si>
  <si>
    <t>Tel. y Fax: 01(777) 322-96-32 322-96-42</t>
  </si>
  <si>
    <t>Cruz Roja Mexicana Escuela de Enfermería Florence Nigthingale</t>
  </si>
  <si>
    <t>Rio Panuco  E Iztaccihuatl 1 Col. Fracc. Los Volcanes C.P. 62350, Cuernavaca, Mor.</t>
  </si>
  <si>
    <t>Lic. Enf. Ma. Ángeles Hernández Taboada</t>
  </si>
  <si>
    <t>etamarra@yahoo.com.mx</t>
  </si>
  <si>
    <t>Tel: 01(777) 315-73-89 Fax: 315-28-78</t>
  </si>
  <si>
    <t xml:space="preserve">Universidad Autónoma de Nayarit  Facultad de Enfermería Unidad Tepic Dr. José Joaquín Herrera </t>
  </si>
  <si>
    <t>Ciudad De La Cultura Amado Nervo S-N  C.P. 63190, Tepic, Nay.</t>
  </si>
  <si>
    <t>Lic. Enf. Ma. Raquel Moya García</t>
  </si>
  <si>
    <t>Fac-bajoenf  uan@hotmail.com</t>
  </si>
  <si>
    <t>Tel: 01(311) 211-88-00 Fax: 211-88-24</t>
  </si>
  <si>
    <t>Universidad Autónoma de Nuevo León  Facultad de Enfermería</t>
  </si>
  <si>
    <t xml:space="preserve"> Av. Gonzalitos No. 1550 Norte Col. Mitras Centro C.P. 64020, Monterrey, N.L.</t>
  </si>
  <si>
    <t>M.S.P. Silvia Espinoza Ortega</t>
  </si>
  <si>
    <t>sespinoz@ccr.dsi.uanl</t>
  </si>
  <si>
    <t>Tel: 01(81) 83-48-10-10 Fax: 01(81) 83-33-41-90</t>
  </si>
  <si>
    <t>Universidad Montemorelos Facultad de Enfermería</t>
  </si>
  <si>
    <t>Apartado postal No. 16 D C.P. 67530, Montemorelos, N.L.</t>
  </si>
  <si>
    <t>Mtra. Araceli Quiroz De Cortes</t>
  </si>
  <si>
    <t>aquir@um.edu.mx</t>
  </si>
  <si>
    <t>Tel:01(81) 82-63-09-00</t>
  </si>
  <si>
    <t>Ignacio Morones Prieto Y Av. Loma Larga Clinica No. 5-p.b C.P. 64710, Monterrey, N.L.</t>
  </si>
  <si>
    <t>Mtra. Maria Gutierrez Lopez</t>
  </si>
  <si>
    <t>Tel:01(81)83-43-85-50 Fax:01(81)83-42-80-38</t>
  </si>
  <si>
    <t>Hospital San Vicente Escuela De Enfermería</t>
  </si>
  <si>
    <t>América No 253 norte C.P. 64000 Monterrey N.L.</t>
  </si>
  <si>
    <t>Lic. en Enf. Esperanza Hernández Garza</t>
  </si>
  <si>
    <t>Tel. y Fax: 01(81) 83-45-87-76</t>
  </si>
  <si>
    <t>Universidad Autónoma Benito Juárez de Oaxaca Escuela de Enfermería y Obstetricia</t>
  </si>
  <si>
    <t>Av. Universidad ExHacienda Cinco Señores C.P. 68120, Oaxaca, Oax.</t>
  </si>
  <si>
    <t>Lic. Enf. Guadalupe Lopez Matias</t>
  </si>
  <si>
    <t>enfermeriacu@uabjo.mx</t>
  </si>
  <si>
    <t>Tel: 01(951) 511-08-66</t>
  </si>
  <si>
    <t>Universidad Autónoma Benito Juarez  de Oaxaca Plantel Huapan de León Escuela De Enfermeria</t>
  </si>
  <si>
    <t>Juan Diego S-N C.P. 69000 Huapan de León Oax.</t>
  </si>
  <si>
    <t>Lic. Enf. Olga Manzano Anglon</t>
  </si>
  <si>
    <t>omanglon@uabjo.mx</t>
  </si>
  <si>
    <t>Tel. y Fax: 01(953) 532-01-46</t>
  </si>
  <si>
    <t xml:space="preserve">Universidad Autónoma Benito Juárez de Oaxaca Plantel Tehuantepec Escuela de Enfermería                                                         </t>
  </si>
  <si>
    <t>Carr. Tehuantepec Salina cruz Km 3.5 Santa Cruz Tahualan C.P. 70760 Tehuantepec Oax.</t>
  </si>
  <si>
    <t>Lic. Enf. Tomasa Raymunda Ordóñez</t>
  </si>
  <si>
    <t>trtraymundo@uabjo.mx</t>
  </si>
  <si>
    <t>Tel y Fax. 01(971) 715-06-64</t>
  </si>
  <si>
    <t>Universidad de La Sierra Sur</t>
  </si>
  <si>
    <t>Col. Ciudad Universitaria C.P. 70800 Mihuatlán De Porfirio Díaz Oax.</t>
  </si>
  <si>
    <t>Lic. Enf. Ruth Verónica López Martínez</t>
  </si>
  <si>
    <t>rlopez@quiexhoba.unsis.edu.mx</t>
  </si>
  <si>
    <t xml:space="preserve">Tel: 01 (951) 106-05-77 </t>
  </si>
  <si>
    <t>Universidad Regional del Sureste Escuela de Enfermería</t>
  </si>
  <si>
    <t>Eulalio Gutiérrez  No.1002 Col. Miguel Alemán C.P.68120 Oaxaca, Oax.</t>
  </si>
  <si>
    <t>Enf. Quir. Susana Mariana Aguilar Pérez</t>
  </si>
  <si>
    <t>susanaaguilarp@yahoo.com</t>
  </si>
  <si>
    <t>Tel:01(951) 514-14-88</t>
  </si>
  <si>
    <t>Benemérita Universidad Autónoma de Puebla Facultad de Enfermería</t>
  </si>
  <si>
    <t>27 poniente No. 1304 Col. Volcanes C.P. 72110 Puebla, Pue.</t>
  </si>
  <si>
    <t>Lic. Enf. Ma. Margarita Campos  Vázquez</t>
  </si>
  <si>
    <t>Tel: 243-40-38</t>
  </si>
  <si>
    <t>Benemérita Universidad Autónoma de Puebla Unidad Regional Tehuacan Facultad de Enfermería</t>
  </si>
  <si>
    <t>Adolfo López Mateos No.3210 Altos Plaza Tehuacan C.P. 75859 Tehuacan Pue.</t>
  </si>
  <si>
    <t>Lic. Enf. Carolina Trujillo De La Cruz</t>
  </si>
  <si>
    <t>Tel. y Fax: 01(238)380-11-50 380-11-51</t>
  </si>
  <si>
    <t>Instituto de Estudios Superiores de La Sierra A.C. Plantel Zacapuaxtla</t>
  </si>
  <si>
    <t>Calle 2 De Abril  Esq. Mariano Arista S-N Col. Centro C.P. 73680 Zacapuastla Pue.</t>
  </si>
  <si>
    <t>Dr. Francisco Díaz Cano</t>
  </si>
  <si>
    <t>Tel:01(233)314-21-31 Fax:314-21-13</t>
  </si>
  <si>
    <t>Universidad de Puebla Plantel Puebla Escuela de Enfermería</t>
  </si>
  <si>
    <t>Av. UNAM No. 15 Col. Universidades C.P. 72589, Puebla, Pue.</t>
  </si>
  <si>
    <t>Mtra. Lourdes Castillo Aguilar</t>
  </si>
  <si>
    <t>Tel:01(222)241-71-23 Fax:399-16-38</t>
  </si>
  <si>
    <t>Universidad de Puebla Plantel Acatlán Escuela de Enfermería</t>
  </si>
  <si>
    <t>Car. Internacional Mex Oaxaca Col. Las Nieves C.P. 74949 Acatlán de Osorio, Pue</t>
  </si>
  <si>
    <t>Doc. Maribel Barcenas Soriano</t>
  </si>
  <si>
    <t>Tel:01(953)534-16-16</t>
  </si>
  <si>
    <t>Universidad Popular Autónoma del Edo. de Puebla Departamento de Ciencias de la Salud Escuela de Enfermería</t>
  </si>
  <si>
    <t>9 PTE No. 1509 Col. Santiago C.P. 72160, Puebla, Pue.</t>
  </si>
  <si>
    <t>Lic en Enf. Florentina Salazar Mendoza</t>
  </si>
  <si>
    <t>ssalazar@upaep.mx</t>
  </si>
  <si>
    <t>Tel:01(222)242-56-43</t>
  </si>
  <si>
    <t>Universidad Autónoma de Querétaro Facultad de Enfermería</t>
  </si>
  <si>
    <t>Centro universitario Cerro de las Campanas C.P.76010,Queretaro,Qro.</t>
  </si>
  <si>
    <t>Lic Enf. Aurora Zamora Mendoza</t>
  </si>
  <si>
    <t>auzame@uaq.mx</t>
  </si>
  <si>
    <t>Tel:01(442)216-32-42 Fax:216-38-57</t>
  </si>
  <si>
    <t>Universidad del Valle de México Unidad Querétaro</t>
  </si>
  <si>
    <t>Blvd. Villas del Mesón No. 1000  Col. Provincia Juriquilla C.P. 76230, Queretaro,Qro,</t>
  </si>
  <si>
    <t>M. en C. Ana Laura Quintero Crispin</t>
  </si>
  <si>
    <t>aquintero@ubmnet.edu</t>
  </si>
  <si>
    <t>Tel:01(442)211-19-34 Fax:211-19-98</t>
  </si>
  <si>
    <t>Universidad Autónoma de San Luis Potosí Facultad de Enfermería</t>
  </si>
  <si>
    <t>Av. Niño Artillerio No. 130 Zona Universitaria  C.P. 78240,Sann Luis Potosi,SLP</t>
  </si>
  <si>
    <t>Mtra. en Admon. María Magdalena Miranda Herrera</t>
  </si>
  <si>
    <t>lacosta@uaslp.mx</t>
  </si>
  <si>
    <t>Tel:01(444)826-23-27 Fax:826-23-26</t>
  </si>
  <si>
    <t>Cruz Roja Mexicana de San Luis Potosí Escuela de Enfermería</t>
  </si>
  <si>
    <t xml:space="preserve"> Calz. De Guadalupe No. 540 Barrio de San Miguelito C.P.78330, San Luis Potosi,SLP</t>
  </si>
  <si>
    <t>Lic. Enf Matilde Hernández Nava</t>
  </si>
  <si>
    <t>Tel:01(444)820-93-67</t>
  </si>
  <si>
    <t>Universidad Autónoma de Sinaloa Escuela de Enfermería los Mochis</t>
  </si>
  <si>
    <t xml:space="preserve">Av. De los deportes  C.P.82000,Mazatlán, Sin </t>
  </si>
  <si>
    <t>Lic. Enf. Ma. Del Carmen Solórzano Escobedo</t>
  </si>
  <si>
    <t>Tel y Fax;:01(669)985-18-02</t>
  </si>
  <si>
    <t>Ángel Flores y Fuentes de el Poseidón CD. Universitaria C.P.81200,Los Mochos,Sin.</t>
  </si>
  <si>
    <t>Lic. Enf. Cristina Andromeda Elizondo Smtih</t>
  </si>
  <si>
    <t>enferlm@ecu.lm.uasnet.mx</t>
  </si>
  <si>
    <t>Tel y Fax:01(668)812-64-05 812-66-04</t>
  </si>
  <si>
    <t>Universidad de Sonora Departamento de Enfermería</t>
  </si>
  <si>
    <t>Rosales y Vlubd. Encinas Col. Centro C.P.83000 Hermosillo, Son</t>
  </si>
  <si>
    <t>M en educ. Rosa Maria Tinajero Gonzalez</t>
  </si>
  <si>
    <t>rotin01@enfermeria.buzon.mx</t>
  </si>
  <si>
    <t>Tel y Fax:01(662)259-21-65</t>
  </si>
  <si>
    <t>Instituto Mexicano del seguro Social Escuela de Enfermería</t>
  </si>
  <si>
    <t>Ortiz Mena y Justo Sierra Col. Modelo C.P. 83150,Hermosillo,Son.</t>
  </si>
  <si>
    <t>Lic. Enf. Beatriz Scott Loaiza</t>
  </si>
  <si>
    <t>beatrizscott@imss.gob.mx</t>
  </si>
  <si>
    <t>Tel y Fax:01(662)215-62-48</t>
  </si>
  <si>
    <t>Universidad Juárez Autónoma de Tabasco División Académica de Ciencias de la Salud Escuela de Enfermería</t>
  </si>
  <si>
    <t>Av. Gregorio Mendez No.2838-A Col. Tamulte C.P.86100,Villa Hermosa, Tab</t>
  </si>
  <si>
    <t>Mtra. Carmen de la Cruz García</t>
  </si>
  <si>
    <t>cdelacruz@ccsalud.ujat.mx</t>
  </si>
  <si>
    <t>Tel y Fax:01(993)358-15-81</t>
  </si>
  <si>
    <t>Universidad Autónoma de Tamaulipas Centro Universitario Tampico-Madero Facultad de Enfermería</t>
  </si>
  <si>
    <t>Av. Universidad Apartado postal 6 C.P.87149,Tampico, Tamps.</t>
  </si>
  <si>
    <t>M.C. Tranquilina Gutiérrez Gómez</t>
  </si>
  <si>
    <t>enfermeria-tampico@uat.com</t>
  </si>
  <si>
    <t>Tel:01(833)227-06-63</t>
  </si>
  <si>
    <t>Universidad Autónoma de Tamaulipas Unidad Académica Multidisciplinario Matamoros Facultad de Enfermería</t>
  </si>
  <si>
    <t>Av. Del Maestro entre Marte y Saturno Col. Alianza C.P.87410,Matamoros,Tamps</t>
  </si>
  <si>
    <t>Lic Enf Laura Vásquez Galindo</t>
  </si>
  <si>
    <t>mhernand@enf-mat.uat.mx</t>
  </si>
  <si>
    <t>Tel y Fax: 01(868)812-27-16 811-06-40</t>
  </si>
  <si>
    <t>Universidad Autónoma de Tamaulipas Unidad CD. Victoria Facultad de Enfermería</t>
  </si>
  <si>
    <t>Calle 21 Méndez y Esquina No. 501 sur Zona Centro C.P.87000 CD. Victoria, Tamps.</t>
  </si>
  <si>
    <t>Lic Enf Cinthia Patricia Ibarra González</t>
  </si>
  <si>
    <t>cibarra@uat.educ.mx</t>
  </si>
  <si>
    <t>Tel:01(834)318-18-00</t>
  </si>
  <si>
    <t>Universidad Autónoma de Tamaulipas Unidad Nuevo Laredo Facultad de Enfermería</t>
  </si>
  <si>
    <t>Aldama y Pino Suárez No.8000 Col. Centro C.P.88000, Nuevo Laredo, Tamps</t>
  </si>
  <si>
    <t>Lic. Enf. Francisco Cadena Santos</t>
  </si>
  <si>
    <t>facdena@uat.edo.mx</t>
  </si>
  <si>
    <t>Tel y Fax:01(867)712-80-92</t>
  </si>
  <si>
    <t>Universidad Regional Miguel Hidalgo Escuela de Enfermería</t>
  </si>
  <si>
    <t>16 de Sep No. 102 Oriente Col. Árbol Grande C.P.89490, CD. Madero, Tamps</t>
  </si>
  <si>
    <t>Lic. Rosa Isabel Palacio Rodríguez</t>
  </si>
  <si>
    <t>Tel:01(833)215-90-75 Fax:215-84-90</t>
  </si>
  <si>
    <t>Escuela de Enfermería Ciudad Mante A.C. Ejido Carolina y Yucatán</t>
  </si>
  <si>
    <t>Apartado postal 302 C.P. 89867, CD. Mante, Tamps</t>
  </si>
  <si>
    <t xml:space="preserve">Dr. David Rodríguez Enriques </t>
  </si>
  <si>
    <t>enfermeriamante@hotmail.com.mx</t>
  </si>
  <si>
    <t>Tel y Fax:01(831)232-06-15</t>
  </si>
  <si>
    <t>Escuela de Enfermería “Dr. José Ángel Cadena y Cadena”</t>
  </si>
  <si>
    <t>Sol de Mayo No. 1450Col. Loma Alta C.P. Reynosa, Tamps</t>
  </si>
  <si>
    <t>Lic. Enf. Margarita Ortega Padrón</t>
  </si>
  <si>
    <t>enfermería reynosa@hotmail.com</t>
  </si>
  <si>
    <t>Tel:01(899)925-08-62</t>
  </si>
  <si>
    <t>Instituto de Ciencias y Estudios Superiores de Tamaulipas A.C. Unidad López Mateos Facultad de Enfermería</t>
  </si>
  <si>
    <t>Blvd. Adolfo López Mateos No. 3401 Col. Santo niño C.P. 89401, Tampico, Tamps.</t>
  </si>
  <si>
    <t>Lic. Enf. María Alejandra Soto Villanueva</t>
  </si>
  <si>
    <t>blvd@icest.edu.mx</t>
  </si>
  <si>
    <t>Tel:01(833)215-63-11 Fax:923-47-22</t>
  </si>
  <si>
    <t>Universidad Valle de Bravo Unidad de Reynosa Tamaulipas Facultad de Enfermería</t>
  </si>
  <si>
    <t>Río Mante y Séptima Col. Prolongación Longoria C.P. 88660, Reynosa, Tamps.</t>
  </si>
  <si>
    <t>Lic. Raúl Cavazos Sandoval</t>
  </si>
  <si>
    <t>raulcs@att.net.mx</t>
  </si>
  <si>
    <t>Tel:01(899)923-94-47 Fax:923-47-22</t>
  </si>
  <si>
    <t>Universidad Autónoma de Tlaxcala Departamento de Ciencias de la Salud</t>
  </si>
  <si>
    <t>Blvd. Lic. Emilio Sanchez Piedra S/N Col. Centro C.P. 90000, Tlaxcala, Tlax.</t>
  </si>
  <si>
    <t>M.S.P. Constantino V. Quiroz Pérez</t>
  </si>
  <si>
    <t>Tel y Fax: 01(246) 462-08-70</t>
  </si>
  <si>
    <t>Universidad Veracruzana Unidad Veracruz Facultad de Enfermería</t>
  </si>
  <si>
    <t>Juan Enríquez Esq. Av. 20de Novimbre Col. Centro C.P. 91700 Veracruz, Ver.</t>
  </si>
  <si>
    <t>Lic. Enf. Sofía Delfin Baduy</t>
  </si>
  <si>
    <t>sdelfin@ver.megared.net.mx</t>
  </si>
  <si>
    <t>Tel:01(229)931-77-18 Fax:931-66-93</t>
  </si>
  <si>
    <t>Universidad Veracruzana Unidad Coatzacoalcos Facultad de Enfermería</t>
  </si>
  <si>
    <t>Av. Universidad S/N KM. 7.5  C.P. 96400, Coatzacoalcos, Ver.</t>
  </si>
  <si>
    <t>Lic. Enf. Ma. Beatriz Varela Matehuala</t>
  </si>
  <si>
    <t>dvarela@uv.mx</t>
  </si>
  <si>
    <t>Tel y Fax:01(921)218-87-23 218-58-31</t>
  </si>
  <si>
    <t>Universidad Veracruzana Unidad Minatitlán Facultad de Enfermería</t>
  </si>
  <si>
    <t>Calle Atenas y Managua S/N Col. Nueva Minatitlan C.P. 96760, Minatitlan, Ver</t>
  </si>
  <si>
    <t>Mtra. Morayma Katts Ramirez</t>
  </si>
  <si>
    <t>enfermería@uv.mx</t>
  </si>
  <si>
    <t>Tel:01(922)221-21-20</t>
  </si>
  <si>
    <t>Universidad Veracruzana Unidad Poza Rica Facultad de Enfermería</t>
  </si>
  <si>
    <t>Blvd. Lázaro Cárdenas No. 801 Col. Morelos C.P. 93340, Poza Rica, Ver.</t>
  </si>
  <si>
    <t>Mtra. Nazaria Martínez Díaz</t>
  </si>
  <si>
    <t>Tel:01(782)822-39-87 822-56-14 822-12-41</t>
  </si>
  <si>
    <t>Universidad Veracruzana Unidad Orizaba Facultad de Enfermería</t>
  </si>
  <si>
    <t>Av. Colon y Oriente No. 1300 Col. Centro C.P. 94300, Orizaba, Ver.</t>
  </si>
  <si>
    <t>M.C.E. María Eugenia Valdez Altamirano</t>
  </si>
  <si>
    <t>valdesal@hotmail.com</t>
  </si>
  <si>
    <t>Tel y Fax: 01(272)724-39-81</t>
  </si>
  <si>
    <t>Universidad Veracruzana Unidad Xalapa Facultad de Enfermería</t>
  </si>
  <si>
    <t>Calle Médicos Odontólogos S/N C.P. 91010, Xalapa, Ver.</t>
  </si>
  <si>
    <t>Mtra. Maria Cristina Hortensia Saavedra Velez</t>
  </si>
  <si>
    <t>cindyenfe@hotmail.com</t>
  </si>
  <si>
    <t>Tel y Fax:01(228)815-34-65 815-34-21</t>
  </si>
  <si>
    <t>Universidad Autónoma de Yucatán Facultad de Enfermeria</t>
  </si>
  <si>
    <t>Apartado postal No. 971 Calle 90 S/N Entre 59 y 59 – A C.P. 97000, Merida, Yuc</t>
  </si>
  <si>
    <t>Lic. Enf. Lizbeth Paulina Padron Ake</t>
  </si>
  <si>
    <t>enfer@www.uady.mx</t>
  </si>
  <si>
    <t>Tel: 01(999)924-22-16 Fax:928-52-50</t>
  </si>
  <si>
    <t xml:space="preserve">Instituto Mexicano del Seguro Social Escuela de Enfermería </t>
  </si>
  <si>
    <t>Calle 52 No. 379  por Av. Perez Ponce Col. Centro C.P. 97000, Merida, Yuc</t>
  </si>
  <si>
    <t>Lic. Enf. Doris Eugenia Rivas y Ortiz</t>
  </si>
  <si>
    <t>doris.rivas@imss.gob.mx</t>
  </si>
  <si>
    <t>Tel y Fax: 01 (999)926-70-46</t>
  </si>
  <si>
    <t>Universidad Autónoma de Zacatecas Unidad Académica de Enfermería</t>
  </si>
  <si>
    <t>UNIVERSIDAD DE LOS LLANOS</t>
  </si>
  <si>
    <t>SEDE URB CLL 37 # 41-02 VARSAL VILLAVICENCIO</t>
  </si>
  <si>
    <t>escuela_enfermeria@unillanos.edu.co</t>
  </si>
  <si>
    <t>(8)6702342/1784 /4913</t>
  </si>
  <si>
    <t>UNIVERSIDAD DEL MAGDALENA</t>
  </si>
  <si>
    <t>AV DEL FERROCARRIL STA MARTA</t>
  </si>
  <si>
    <t>(5)4301140</t>
  </si>
  <si>
    <t>UNIVERSIDAD DEL NORTE</t>
  </si>
  <si>
    <t>KM 5 VIA PTO. COLOMBIA BARRANQUILLA</t>
  </si>
  <si>
    <t>(5)3598700-509282-499286</t>
  </si>
  <si>
    <t>UNIVERSIDAD DEL QUINDIO</t>
  </si>
  <si>
    <t>CRA 15 CLL 12 NORTE ARMENIA</t>
  </si>
  <si>
    <t>UNIVERSIDAD DE SUCRE</t>
  </si>
  <si>
    <t>CRA 14 # 15 -132 CLL LA PAJUELA SINCELEJO</t>
  </si>
  <si>
    <t>(5)2823867-3157158178</t>
  </si>
  <si>
    <t>UNIVERSIDAD DEL TOLIMA</t>
  </si>
  <si>
    <t>BARRIO SANTA HELENA PARTE ALTA IBAGUE</t>
  </si>
  <si>
    <t>(8)2642733</t>
  </si>
  <si>
    <t>UNIVERSIDAD DEL VALLE</t>
  </si>
  <si>
    <t>SEDE SAN FERNANDO CALI</t>
  </si>
  <si>
    <t>clasanta@mafalda.univalle.edu.co</t>
  </si>
  <si>
    <t>(2)5581938</t>
  </si>
  <si>
    <t>UNIVERSIDAD DEL VALLE (En extension)</t>
  </si>
  <si>
    <t>BUENAVENTURA</t>
  </si>
  <si>
    <t>enfermedir@univalle.edu.co</t>
  </si>
  <si>
    <t>UNIVERSIDAD DEL VALLE (Programa a distancia)</t>
  </si>
  <si>
    <t>CALI</t>
  </si>
  <si>
    <t>CORPORACION EDUCATIVA MAYOR DEL DESARROLLO SIMON BOLIVAR</t>
  </si>
  <si>
    <t>CRA 59 # 59-92 BARRANQUILLA</t>
  </si>
  <si>
    <t>(5)3687059</t>
  </si>
  <si>
    <t>CORPORACION UNIVERSITARIA DE CIENCIAS APLICADAS Y AMBIENTALES</t>
  </si>
  <si>
    <t>CLL 222 # 54-25 BOGOTÁ</t>
  </si>
  <si>
    <t>enfermer@udca.edu.co</t>
  </si>
  <si>
    <t>(1)6684700 EXT 116</t>
  </si>
  <si>
    <t>CORPORACI{ON UNIVERSITARIA RAFAEL NUÑEZ</t>
  </si>
  <si>
    <t>CORPORACION UNIVERSITARIA DE SANTANDER</t>
  </si>
  <si>
    <t>CAMPUS UNIVERSITARIO LAGOS DEL CACIQUE BUCARAMANGA</t>
  </si>
  <si>
    <t>(27+7)6516500</t>
  </si>
  <si>
    <t>CORPORACION UNIVERSITARIA DEL SINU-CUS</t>
  </si>
  <si>
    <t>CAMPUS UNIVERSITARIO CRA 1 W CALLE 38 BARRIO JUAN XXIII MONTERIA</t>
  </si>
  <si>
    <t>7840340-7905000</t>
  </si>
  <si>
    <t>CRA 9 # 23-22 PEREIRA</t>
  </si>
  <si>
    <t>enfermeria@funandi.edu.co</t>
  </si>
  <si>
    <t>(5)3255992 EXT 121</t>
  </si>
  <si>
    <t>CLL 71 # 13-21   TR 15 # 69-11 (ENT P) BOGOTA</t>
  </si>
  <si>
    <t>mbuenahora@areandina.edu.co</t>
  </si>
  <si>
    <t>(1)5444407/688-2172045-2122067-3102552858</t>
  </si>
  <si>
    <t>FUNDACIÓN UNIVERSITARIA DE CIENCIAS DE LA SALUD</t>
  </si>
  <si>
    <t>CLL 10 # 18-75 BOGOTA</t>
  </si>
  <si>
    <t>enfermeria@fucsalud.edu.co</t>
  </si>
  <si>
    <t>(1)2018938-5998977</t>
  </si>
  <si>
    <t>FUNDACION UNIVERSITARIA MANUELA BELTRAN</t>
  </si>
  <si>
    <t>FUNDACION UNIVERSITARIA SANITAS</t>
  </si>
  <si>
    <t>CLL 100 # 11 B 67BOGOTA</t>
  </si>
  <si>
    <t>6466060 EXT 3102   3404766</t>
  </si>
  <si>
    <t>PONTIFICIA UNIVERSIDAD JAVERIANA</t>
  </si>
  <si>
    <t>CRA 7 # 40-62 BOGOTA</t>
  </si>
  <si>
    <t>(1)3208320 EXT 2660/65</t>
  </si>
  <si>
    <t>UNIDAD CENTRAL DEL VALLE DEL CAUCA</t>
  </si>
  <si>
    <t>CRA 26 # 30-58 TULUA</t>
  </si>
  <si>
    <t>enfermeria@uceva.edu.co</t>
  </si>
  <si>
    <t>2246600-2242202  EXT 106</t>
  </si>
  <si>
    <t>COSTA RICA</t>
  </si>
  <si>
    <t>Universidad Hispanoamericana</t>
  </si>
  <si>
    <t>Director de Enfermería</t>
  </si>
  <si>
    <t>MSc. Zaida Rodríguez Cordero</t>
  </si>
  <si>
    <t>http://www.uhispanoamericana.ac.cr/OfertaAcad%C3%A9mica/CarrerasdeGrado/CienciasdelaSalud/Enfermer%C3%ADa/tabid/63/Default.aspx</t>
  </si>
  <si>
    <t>(506) 2256-8197</t>
  </si>
  <si>
    <t>Universidad de Costa Rica</t>
  </si>
  <si>
    <t>Edificio 1: Carreretera a Sabanilla, 200m este y 125m sur de la UNED, finca # 2. (Ciudad de la Investigación)</t>
  </si>
  <si>
    <t>MºAntonieta Calvo</t>
  </si>
  <si>
    <t>http://www.ucr.ac.cr/programas_grado.php enfermeria@ucr.ac.cr</t>
  </si>
  <si>
    <t>(506) 2511 - 3519</t>
  </si>
  <si>
    <t>Universidad de Iberoamerica</t>
  </si>
  <si>
    <t>Decano de la Facultad de Enfermería</t>
  </si>
  <si>
    <t>M.A. Humberto Fonseca</t>
  </si>
  <si>
    <t>http://www.unibe.ac.cr/maestrias/enfermeria-en-cuidados-intensivos/acerca-de-la-facultad.html</t>
  </si>
  <si>
    <t>(506) 2297 - 2242</t>
  </si>
  <si>
    <t>Universidad Adventista de Centroamérica</t>
  </si>
  <si>
    <t>1.5 km. al norte de la Corte Suprema de Justicia, La Ceiba, Alajuela.</t>
  </si>
  <si>
    <t>http://unadeca.net/content/index.php?option=com_content&amp;task=view&amp;id=22&amp;Itemid=14</t>
  </si>
  <si>
    <t>(506)2440-4580 / 2440-4585</t>
  </si>
  <si>
    <t>Universidad Santa Lucia</t>
  </si>
  <si>
    <t>100 mts este del Cine Omni, Avenida primera calles 5 y 7, Edificio Rodfon. En los altos de la tienda Chic de Paris.</t>
  </si>
  <si>
    <t>Licda. Estrella Madrigal Jiménez MSc.</t>
  </si>
  <si>
    <t>http://www.usantalucia.com/ info@usantalucia.com.</t>
  </si>
  <si>
    <t>(506)2257-4552, (506)2257-4436</t>
  </si>
  <si>
    <t>Universidad Autónoma de Centro América</t>
  </si>
  <si>
    <t>Decana de la facultad de Ciencias de la Salud</t>
  </si>
  <si>
    <t xml:space="preserve">Mariella Escalante Pignani </t>
  </si>
  <si>
    <t>http://www.uaca.ac.cr/salud.html info@uaca.ac.cr</t>
  </si>
  <si>
    <t>(506) 2272 - 9100</t>
  </si>
  <si>
    <t>CUBA</t>
  </si>
  <si>
    <t>Universidad Médica de La Habana</t>
  </si>
  <si>
    <t>http://www.ucmh.sld.cu/facu.htm</t>
  </si>
  <si>
    <t>Instituto Superior de Ciencias Médicas de La Habana (ISCM-H)</t>
  </si>
  <si>
    <t>http://fcmfajardo.sld.cu/</t>
  </si>
  <si>
    <t>Facultad "Comandante Manuel Fajardo</t>
  </si>
  <si>
    <t>http://www.fcmenrique.sld.cu/</t>
  </si>
  <si>
    <t>Facultad "Enrique Cabrera"</t>
  </si>
  <si>
    <t>http://www.ucmh.sld.cu/Web%20Finlay/Facultad/Index.htm</t>
  </si>
  <si>
    <t>Facultad "Finlay-Albarrán"</t>
  </si>
  <si>
    <t>http://www.fcmcalixto.sld.cu/</t>
  </si>
  <si>
    <t>Facultad "Gral. Calixto García"</t>
  </si>
  <si>
    <t>Km. 71/2 próximo  a la Calzada de Bejucal del Municipio Arroyo Naranjo</t>
  </si>
  <si>
    <t>Coordinadores de Carreras</t>
  </si>
  <si>
    <t>MSc. Caridad Vega Rodríguez</t>
  </si>
  <si>
    <t>Av. Preparatoria S/N Col. Hidraulica C.P. 98010, Zacatecas, Zac</t>
  </si>
  <si>
    <t>Lic. Enf. Patricia Lugo Botello</t>
  </si>
  <si>
    <t>enfuaz 04@hotmail.com</t>
  </si>
  <si>
    <t>Tel y Fax:01(492)922-85-32 923-94-07</t>
  </si>
  <si>
    <t>Secretaria de Salud Escuela de Enfermería “Beatriz González Ortega”</t>
  </si>
  <si>
    <t>Prolongacion Calle Plateros S/N C.P. 99070, Fresnillo, Zac.</t>
  </si>
  <si>
    <t>Lic. Enf. Verónica Sosa Arredondo</t>
  </si>
  <si>
    <t>Tel y Fax: 01(493)932-16-60</t>
  </si>
  <si>
    <t>NICARAGUA</t>
  </si>
  <si>
    <t>Juana María Cruz Centeno</t>
  </si>
  <si>
    <t/>
  </si>
  <si>
    <t>Plantel del Hospital La Trinidad</t>
  </si>
  <si>
    <t>Secretaria Académica</t>
  </si>
  <si>
    <t>NO TIENE</t>
  </si>
  <si>
    <t>716 2327</t>
  </si>
  <si>
    <t>Escuela de Enfermería Perla María Norori</t>
  </si>
  <si>
    <t>Costado norte del Hospital 
Barrio San Pedro</t>
  </si>
  <si>
    <t>debbie5720@yahoo.com</t>
  </si>
  <si>
    <t>5722315-572 1073</t>
  </si>
  <si>
    <t>Instituto Politécnico de la Salud Luis Felipe Moncada
POLISAL UNAN</t>
  </si>
  <si>
    <t>ManaguaENEL central 3 km al sur
Primera calle Villa Fontana</t>
  </si>
  <si>
    <t>ipsunanmga@munditel.com.ni,maalopez@unan.edu.ni</t>
  </si>
  <si>
    <t>2770257
ext 110</t>
  </si>
  <si>
    <t>Universidad Politécnica (UPOLI)</t>
  </si>
  <si>
    <t>Managua Costado sur Colonia Rafaela Herrera</t>
  </si>
  <si>
    <t>vrgeneral@upoli.edu.ni</t>
  </si>
  <si>
    <t>2897740 - 41</t>
  </si>
  <si>
    <t>Centro técnico Educativo Regional de la Salud (CETERS)</t>
  </si>
  <si>
    <t>Barrio Libertad frente a casa ANDEN</t>
  </si>
  <si>
    <t>roweltaylor@hotmail.com,maryfenly@yahoo.es</t>
  </si>
  <si>
    <t>8433164
7922209</t>
  </si>
  <si>
    <t>Centro Universitario Regional (CUR- UNAN)</t>
  </si>
  <si>
    <t>Zona Central donde fue el piojo</t>
  </si>
  <si>
    <t>miguel normal@hotmail.com</t>
  </si>
  <si>
    <t>7723310
7722474
fax 7723310</t>
  </si>
  <si>
    <t>Escuela de Enfermería Silvia Ferrufino</t>
  </si>
  <si>
    <t>Contiguo SILAIS Carazo</t>
  </si>
  <si>
    <t>Coordinador carrera</t>
  </si>
  <si>
    <t>532 2504</t>
  </si>
  <si>
    <t>Campus  Médico salida carretera Managua</t>
  </si>
  <si>
    <t>thedia570@marleon.edu.ni</t>
  </si>
  <si>
    <t>311-0022, 311-1361</t>
  </si>
  <si>
    <t>Centro Universitario Regional (CUR UNAN Managua)</t>
  </si>
  <si>
    <t>Gasolinera ESSO al oeste frente a Babilonia Park</t>
  </si>
  <si>
    <t>jmora@unan.edu.ni</t>
  </si>
  <si>
    <t>51228988</t>
  </si>
  <si>
    <t>PANAMÁ</t>
  </si>
  <si>
    <t>Universidad Autónoma de Chiriquí (UNACHI)</t>
  </si>
  <si>
    <t>Prof. Virgilio Olmos, Yolanda Herrera</t>
  </si>
  <si>
    <t> (507)775-1114</t>
  </si>
  <si>
    <t>Universidad de Panamá</t>
  </si>
  <si>
    <t>Dr. Gustavo García de Paredes, Profa. Elba de Isaza, Decana</t>
  </si>
  <si>
    <t>enfermería_2005@yahoo.es</t>
  </si>
  <si>
    <t>(2003-2006)  (507)264-2387 (telefax)</t>
  </si>
  <si>
    <t>Universidad Latina de Panamá</t>
  </si>
  <si>
    <t>Coordinadora de Enfermería</t>
  </si>
  <si>
    <t>Zonia de Smith, Lic. Melva Yee</t>
  </si>
  <si>
    <t>melvayee@hotmail.com</t>
  </si>
  <si>
    <t>(507)230-8694</t>
  </si>
  <si>
    <t>PARAGUAY</t>
  </si>
  <si>
    <r>
      <t>Universidad Catolica "Nuestra Señora de la Asunción"</t>
    </r>
    <r>
      <rPr>
        <b/>
        <sz val="9"/>
        <color indexed="9"/>
        <rFont val="Calibri"/>
        <family val="2"/>
      </rPr>
      <t xml:space="preserve"> </t>
    </r>
  </si>
  <si>
    <t>Lillo y Cardenal Roy (Predio HUNSA</t>
  </si>
  <si>
    <t>http://www.enfermeria.uc.edu.py/ enfe_uca@telesurf.com.py</t>
  </si>
  <si>
    <t>(021) 6033 17.61 34 03</t>
  </si>
  <si>
    <t>UNIVERSIDAD NACIONAL DE ASUNCION</t>
  </si>
  <si>
    <t xml:space="preserve">Dr. Montero 658 casi Lagerenza Barrio Varadero, Asuncion </t>
  </si>
  <si>
    <t>http://www.med.una.py/index.html</t>
  </si>
  <si>
    <t>595 21 481 549</t>
  </si>
  <si>
    <t>UNIVERSIDAD NACIONAL DEL ESTE</t>
  </si>
  <si>
    <t>Campus Km 8 Acaray, Calle Universidad Nacional del Este y Rca. del Paraguay</t>
  </si>
  <si>
    <t>http://www.une.edu.py/v2/unecienciasdelasalud.htm</t>
  </si>
  <si>
    <t>59561 21-210  21-290</t>
  </si>
  <si>
    <t>PERU</t>
  </si>
  <si>
    <t>Coordinadora
Decana</t>
  </si>
  <si>
    <t xml:space="preserve">Zárate León Margot </t>
  </si>
  <si>
    <t>mzarate@upch.edu.pe</t>
  </si>
  <si>
    <t>424-4731
431-4731</t>
  </si>
  <si>
    <t>Av. Alcides Carrión s/n - Arequipa</t>
  </si>
  <si>
    <t>Presidenta
Docente</t>
  </si>
  <si>
    <t>Velasquez Rondon Sonia Olinda</t>
  </si>
  <si>
    <t>unsafen@hotmail.com</t>
  </si>
  <si>
    <t>054-233774</t>
  </si>
  <si>
    <r>
      <t xml:space="preserve">Av. de la Cultura s/n - </t>
    </r>
    <r>
      <rPr>
        <b/>
        <sz val="9"/>
        <rFont val="Calibri"/>
        <family val="2"/>
      </rPr>
      <t>Cusco</t>
    </r>
  </si>
  <si>
    <t>Coordinadora
Académica</t>
  </si>
  <si>
    <t>Cuba Ambía Elizabeth Mery</t>
  </si>
  <si>
    <t>ely_cuba@hotmail.com</t>
  </si>
  <si>
    <t>084-222910</t>
  </si>
  <si>
    <r>
      <t xml:space="preserve">Av. 25 de noviembre s/n Campus
Universitario - </t>
    </r>
    <r>
      <rPr>
        <b/>
        <sz val="9"/>
        <rFont val="Calibri"/>
        <family val="2"/>
      </rPr>
      <t>Moquegua</t>
    </r>
  </si>
  <si>
    <t>Benetres Espinoza Mario Hernán</t>
  </si>
  <si>
    <t>053-764283
053-761737</t>
  </si>
  <si>
    <r>
      <t>Urb. San Juan Baustista -</t>
    </r>
    <r>
      <rPr>
        <b/>
        <sz val="9"/>
        <rFont val="Calibri"/>
        <family val="2"/>
      </rPr>
      <t xml:space="preserve"> Lima</t>
    </r>
  </si>
  <si>
    <t>Manrique Borjas Gloria</t>
  </si>
  <si>
    <t>enfermeriaupsjb@hotmail.com</t>
  </si>
  <si>
    <t>214-2500</t>
  </si>
  <si>
    <t>Av. América 3145 - Trujillo</t>
  </si>
  <si>
    <t>Tresierra de Venegas Antonieta</t>
  </si>
  <si>
    <t>antregarv@yahoo.com.my</t>
  </si>
  <si>
    <t>044-604444</t>
  </si>
  <si>
    <r>
      <t xml:space="preserve">Bellavista s/n - </t>
    </r>
    <r>
      <rPr>
        <b/>
        <sz val="9"/>
        <rFont val="Calibri"/>
        <family val="2"/>
      </rPr>
      <t>Callao</t>
    </r>
  </si>
  <si>
    <t>Riolo de la Oliva Hector</t>
  </si>
  <si>
    <t>2113430 /4759
4128</t>
  </si>
  <si>
    <r>
      <t xml:space="preserve">Av. Panamerica Nª 855 - </t>
    </r>
    <r>
      <rPr>
        <b/>
        <sz val="9"/>
        <rFont val="Calibri"/>
        <family val="2"/>
      </rPr>
      <t>Chiclayo</t>
    </r>
  </si>
  <si>
    <t>Aranda Moreno Lucía</t>
  </si>
  <si>
    <t>074-201531
074-223422</t>
  </si>
  <si>
    <r>
      <t xml:space="preserve">Av. Graú 755 - </t>
    </r>
    <r>
      <rPr>
        <b/>
        <sz val="9"/>
        <rFont val="Calibri"/>
        <family val="2"/>
      </rPr>
      <t>Lima</t>
    </r>
  </si>
  <si>
    <t>Espinoza Moreno Tula Margarita</t>
  </si>
  <si>
    <t>eapenfermeria@yahoo.com
ariana_20022000@yahoo.es</t>
  </si>
  <si>
    <t>328-2633</t>
  </si>
  <si>
    <r>
      <t xml:space="preserve">Rio Chepen s/n - </t>
    </r>
    <r>
      <rPr>
        <b/>
        <sz val="9"/>
        <rFont val="Calibri"/>
        <family val="2"/>
      </rPr>
      <t>Agustino</t>
    </r>
  </si>
  <si>
    <t>Rojas de Olano Violeta</t>
  </si>
  <si>
    <t>363-1152</t>
  </si>
  <si>
    <r>
      <t xml:space="preserve">Av. América 3145 - </t>
    </r>
    <r>
      <rPr>
        <b/>
        <sz val="9"/>
        <rFont val="Calibri"/>
        <family val="2"/>
      </rPr>
      <t>Trujillo</t>
    </r>
  </si>
  <si>
    <t>Directora(e)</t>
  </si>
  <si>
    <r>
      <t xml:space="preserve">Av. Salaverry 1144- </t>
    </r>
    <r>
      <rPr>
        <b/>
        <sz val="9"/>
        <rFont val="Calibri"/>
        <family val="2"/>
      </rPr>
      <t>Lima</t>
    </r>
  </si>
  <si>
    <t xml:space="preserve">Castañeda Farro Nancy </t>
  </si>
  <si>
    <t>ncastaneda@usmp.edu.pe</t>
  </si>
  <si>
    <t>471-1171</t>
  </si>
  <si>
    <r>
      <t xml:space="preserve">Av. Arequipa 440 - </t>
    </r>
    <r>
      <rPr>
        <b/>
        <sz val="9"/>
        <rFont val="Calibri"/>
        <family val="2"/>
      </rPr>
      <t>Lima</t>
    </r>
  </si>
  <si>
    <t>Arenas Angulo Ana Maria</t>
  </si>
  <si>
    <t>433-9119</t>
  </si>
  <si>
    <r>
      <t xml:space="preserve">Av. Atahualpa Km. 2,5 - </t>
    </r>
    <r>
      <rPr>
        <b/>
        <sz val="9"/>
        <rFont val="Calibri"/>
        <family val="2"/>
      </rPr>
      <t>Cajamarca</t>
    </r>
  </si>
  <si>
    <t>Chávez Cabrera Dolores</t>
  </si>
  <si>
    <t>076-365845</t>
  </si>
  <si>
    <r>
      <t xml:space="preserve">Av. El Polo 641 - </t>
    </r>
    <r>
      <rPr>
        <b/>
        <sz val="9"/>
        <rFont val="Calibri"/>
        <family val="2"/>
      </rPr>
      <t>Lima</t>
    </r>
  </si>
  <si>
    <t>Osores Santillán Berna</t>
  </si>
  <si>
    <t>sorbernaosores@yahoo.es
escuelatezza@yahoo.com</t>
  </si>
  <si>
    <t>436-7283
434-3166</t>
  </si>
  <si>
    <r>
      <t xml:space="preserve">Campus Universitario - </t>
    </r>
    <r>
      <rPr>
        <b/>
        <sz val="9"/>
        <rFont val="Calibri"/>
        <family val="2"/>
      </rPr>
      <t>Piura</t>
    </r>
  </si>
  <si>
    <t>Reyes Alvarez Nancy Soledad</t>
  </si>
  <si>
    <t>nreyesa@hotmail.com</t>
  </si>
  <si>
    <t>073-342865
anexo 223</t>
  </si>
  <si>
    <r>
      <t xml:space="preserve">San Felipe 1109 - </t>
    </r>
    <r>
      <rPr>
        <b/>
        <sz val="9"/>
        <rFont val="Calibri"/>
        <family val="2"/>
      </rPr>
      <t>Lima</t>
    </r>
  </si>
  <si>
    <t>Gallegos Vela Fernanda Magdalena</t>
  </si>
  <si>
    <t>f_gallegos_v@uap.edu.pe</t>
  </si>
  <si>
    <t>266-0196
470-3434</t>
  </si>
  <si>
    <r>
      <t>Av. Pardo 2280 -</t>
    </r>
    <r>
      <rPr>
        <b/>
        <sz val="9"/>
        <rFont val="Calibri"/>
        <family val="2"/>
      </rPr>
      <t xml:space="preserve"> Chimbote</t>
    </r>
  </si>
  <si>
    <t>Rodriguez Nuñez Yolanda</t>
  </si>
  <si>
    <t>yoly_2001pe@yahoo.es</t>
  </si>
  <si>
    <t>043-343444</t>
  </si>
  <si>
    <r>
      <t xml:space="preserve">Centro Civico 3er piso - </t>
    </r>
    <r>
      <rPr>
        <b/>
        <sz val="9"/>
        <rFont val="Calibri"/>
        <family val="2"/>
      </rPr>
      <t>Tumbes</t>
    </r>
  </si>
  <si>
    <t>Otiniano Hurtado Miriam</t>
  </si>
  <si>
    <t>miriamotiniano@hotmail.com</t>
  </si>
  <si>
    <t>072-525062</t>
  </si>
  <si>
    <t>950 015721
950 015725
950 015723</t>
  </si>
  <si>
    <t>Escuela Universitaria de Enfermería y Fisioterapia de Algeciras</t>
  </si>
  <si>
    <t>Andalucia
Escuela Universitaria de Enfermería y Fisioterapia. Delegación de Algeciras
Universidad de Cádiz, Polígono San García, C/ Venus, s/n - Carretera de Getares E-11207 ALGECIRAS (Cádiz)</t>
  </si>
  <si>
    <t>(+34) 956 028100
956 028101
956028102</t>
  </si>
  <si>
    <t>Escuela Universitaria de Enfermería del Hospital Universitario «Puerta del Mar» (S.A.S.)</t>
  </si>
  <si>
    <t>Andalucia
Escuela Universitaria de Enfermería, Hospital Universitario «Puerta del Mar», Servicio Andaluz de Salud, Avenida Ana de Viya, 21, E-11009 CÁDIZ</t>
  </si>
  <si>
    <t>(+34) 956 242339
(+34) 956 242182</t>
  </si>
  <si>
    <t>Escuela Universitaria de Enfermería y Fisioterapia de Cádiz</t>
  </si>
  <si>
    <t>Andalucia
Escuela Universitaria de Enfermería y Fisioterapia
Universidad de Cádiz, C/ Duque de Nájera, 18, E- 11002 CÁDIZ</t>
  </si>
  <si>
    <t>956 015700</t>
  </si>
  <si>
    <t>Escuela Universitaria de Enfermería «Salus Infirmorum»</t>
  </si>
  <si>
    <t>Andalucia
Centro adscrito a la Universidad de Cádiz, C/ Obispo Calvo y Valero, 32, E-11001 CÁDIZ</t>
  </si>
  <si>
    <t>956 213381
956 221905</t>
  </si>
  <si>
    <t>Escuela Universitaria de Enfermería de Jerez (S.A.S.)</t>
  </si>
  <si>
    <t>Andalucia
Servicio Andaluz de Salud, Carretera de Circunvalación, s/n , E-11407 JEREZ DE LA FRONTERA (Cádiz)</t>
  </si>
  <si>
    <t>(+34) 956 358 104
(+34) 956 358 048</t>
  </si>
  <si>
    <t>Escuela Universitaria de Enfermería de Córdoba</t>
  </si>
  <si>
    <t>Escuela Universitaria de Enfermería, Universidad de Córdoba,Campus de Ciencias de la Salud
Avda. Menéndez Pidal, s/n, E-14071 CÓRDOBA</t>
  </si>
  <si>
    <t>http://www.uco.es/organiza/centros/enfermeria/</t>
  </si>
  <si>
    <t>(+34) 957 21 81 10 | 957 21 80 88
(+34) 957 21 81 11</t>
  </si>
  <si>
    <t>Escuela Universitaria de Ciencias de la Salud de Granada</t>
  </si>
  <si>
    <t>Escuela Universitaria de Ciencias de la Salud
Universidad de Granada
Avda. de Madrid, s/n
18071 GRANADA</t>
  </si>
  <si>
    <t>(+34) 958 243493 | 958 243501
(+34) 958 242894</t>
  </si>
  <si>
    <t>Escuela Universitaria de Enfermería «Virgen de las Nieves» (S.A.S.)</t>
  </si>
  <si>
    <t>Escuela Universitaria de Enfermería «Virgen de las Nieves»
Hospital Universitario «Virgen de las Nieves»
Servicio Andaluz de Salud
Centro adscrito a la Universidad de Granada
Avda. de las Fuerzas Armadas, 2
E-18014 GRANADA</t>
  </si>
  <si>
    <t>(+34) 958 241 281
(+34) 958 241 245</t>
  </si>
  <si>
    <t>Escuela Universitaria de Enfermería de Huelva</t>
  </si>
  <si>
    <t>Escuela Universitaria de Enfermería
Universidad de Huelva
Hospital Psiquiátrico
Ctra. de Sevilla, s/n
E-21007 HUELVA</t>
  </si>
  <si>
    <t>(+34) 959 018305
(+34) 959 270234</t>
  </si>
  <si>
    <t>Escuela Universitaria de Enfermería de Jaén</t>
  </si>
  <si>
    <t>Escuela Universitaria de Enfermería
Universidad de Jaén
Paraje Las Lagunillas, s/n
E-23071 JAÉN</t>
  </si>
  <si>
    <t>(+34) 953 002514</t>
  </si>
  <si>
    <r>
      <t xml:space="preserve">Av. Pacifico Nº 518  -  </t>
    </r>
    <r>
      <rPr>
        <b/>
        <sz val="9"/>
        <rFont val="Calibri"/>
        <family val="2"/>
      </rPr>
      <t>Chimbote</t>
    </r>
  </si>
  <si>
    <t>Morgan Zavaleta Ysabel Matilde</t>
  </si>
  <si>
    <t>eapenf@uns.edu.pe
ymorza@hotmail.com</t>
  </si>
  <si>
    <t>043-310445  anexo 1030</t>
  </si>
  <si>
    <r>
      <t xml:space="preserve">Jr Orellana S/N - </t>
    </r>
    <r>
      <rPr>
        <b/>
        <sz val="9"/>
        <rFont val="Calibri"/>
        <family val="2"/>
      </rPr>
      <t>San Martin</t>
    </r>
  </si>
  <si>
    <t>Amado Obando Leonidas Julia</t>
  </si>
  <si>
    <t>042-525688
042-522544</t>
  </si>
  <si>
    <r>
      <t xml:space="preserve">Av. Gamarra Cdra. 12- </t>
    </r>
    <r>
      <rPr>
        <b/>
        <sz val="9"/>
        <rFont val="Calibri"/>
        <family val="2"/>
      </rPr>
      <t>Ancash</t>
    </r>
  </si>
  <si>
    <t>Jefe de
 Departamento</t>
  </si>
  <si>
    <t>Zuñiga Huerta Jesus Victor</t>
  </si>
  <si>
    <t>jesusv_zh@hotmail.com</t>
  </si>
  <si>
    <t>054-423576</t>
  </si>
  <si>
    <r>
      <t xml:space="preserve">Carretera Pimentel Km. 6 - </t>
    </r>
    <r>
      <rPr>
        <b/>
        <sz val="9"/>
        <rFont val="Calibri"/>
        <family val="2"/>
      </rPr>
      <t>Chiclayo</t>
    </r>
  </si>
  <si>
    <t xml:space="preserve">Esparza Díaz Miryam </t>
  </si>
  <si>
    <t>m_esparzad@yahoo.com</t>
  </si>
  <si>
    <t>074-201775</t>
  </si>
  <si>
    <t>Hermilio Valdizan Nº 871 - Huánuco</t>
  </si>
  <si>
    <t>Leiva Yaro Amalia Veronica</t>
  </si>
  <si>
    <t>mgarcia02@hotmail.com</t>
  </si>
  <si>
    <t>062-516579
062-513154</t>
  </si>
  <si>
    <r>
      <t>Urb. Los Pinos s/n -</t>
    </r>
    <r>
      <rPr>
        <b/>
        <sz val="9"/>
        <rFont val="Calibri"/>
        <family val="2"/>
      </rPr>
      <t xml:space="preserve"> Chimbote</t>
    </r>
  </si>
  <si>
    <t>Gordillo Curo Gladys Ernestina</t>
  </si>
  <si>
    <t>ggordillo@upsp.edu.pe</t>
  </si>
  <si>
    <t>043-326150 
043-323505</t>
  </si>
  <si>
    <r>
      <t xml:space="preserve">Km. 6.500 Carret. Fco. Basadre -
</t>
    </r>
    <r>
      <rPr>
        <b/>
        <sz val="9"/>
        <rFont val="Calibri"/>
        <family val="2"/>
      </rPr>
      <t>Ucayali</t>
    </r>
  </si>
  <si>
    <t>Hernández Panduro, Otilia</t>
  </si>
  <si>
    <t>otiliahernandezp@hotmail.com</t>
  </si>
  <si>
    <t xml:space="preserve">061-590337 </t>
  </si>
  <si>
    <r>
      <t xml:space="preserve">Jr. Amazonas Nª 606 - 2º Piso
</t>
    </r>
    <r>
      <rPr>
        <b/>
        <sz val="9"/>
        <rFont val="Calibri"/>
        <family val="2"/>
      </rPr>
      <t>Chachapoyas</t>
    </r>
  </si>
  <si>
    <t xml:space="preserve">Goicochea Bustamante Ana </t>
  </si>
  <si>
    <t>anamer17@hotmail.com</t>
  </si>
  <si>
    <t>041-478580</t>
  </si>
  <si>
    <r>
      <t xml:space="preserve">Av. Juan Pablo II s/n - </t>
    </r>
    <r>
      <rPr>
        <b/>
        <sz val="9"/>
        <rFont val="Calibri"/>
        <family val="2"/>
      </rPr>
      <t>Callao</t>
    </r>
  </si>
  <si>
    <t>Rojas Salazar Arcelia</t>
  </si>
  <si>
    <t>dfcs@unac.edu.pe</t>
  </si>
  <si>
    <t>453-0467</t>
  </si>
  <si>
    <r>
      <t xml:space="preserve">Av. Perú Nº 700 - </t>
    </r>
    <r>
      <rPr>
        <b/>
        <sz val="9"/>
        <rFont val="Calibri"/>
        <family val="2"/>
      </rPr>
      <t>Abancay</t>
    </r>
  </si>
  <si>
    <t>Maquera Marón Silvia Victoria</t>
  </si>
  <si>
    <t>083-321362 
083-321559</t>
  </si>
  <si>
    <r>
      <t xml:space="preserve">Av. Mercedes Indacocha s/n - </t>
    </r>
    <r>
      <rPr>
        <b/>
        <sz val="9"/>
        <rFont val="Calibri"/>
        <family val="2"/>
      </rPr>
      <t>Huacho</t>
    </r>
  </si>
  <si>
    <t>Oscuvilca Tapia Elsa Carmen</t>
  </si>
  <si>
    <t>decana@med-unjfsc.edu.pe</t>
  </si>
  <si>
    <t>239-4010/236
232-1323</t>
  </si>
  <si>
    <r>
      <t xml:space="preserve">Urb. San Jose s/n Umacollo - </t>
    </r>
    <r>
      <rPr>
        <b/>
        <sz val="9"/>
        <rFont val="Calibri"/>
        <family val="2"/>
      </rPr>
      <t>Arequipa</t>
    </r>
  </si>
  <si>
    <t>Nuñez Salas Delia</t>
  </si>
  <si>
    <t>dnunez_7@hotmail.com
ucsm@ucsam.edu.pe</t>
  </si>
  <si>
    <t>054-251210-1129
054-251213</t>
  </si>
  <si>
    <r>
      <t>Av. Bolivar 165 -</t>
    </r>
    <r>
      <rPr>
        <b/>
        <sz val="9"/>
        <rFont val="Calibri"/>
        <family val="2"/>
      </rPr>
      <t xml:space="preserve"> Lima</t>
    </r>
  </si>
  <si>
    <t>Representante
Decano</t>
  </si>
  <si>
    <t>Vela Gonzáles Sonia</t>
  </si>
  <si>
    <t>463-0000
461-0741</t>
  </si>
  <si>
    <t xml:space="preserve"> Av. Daniel Alcides Carrion s/n
Cerro de Pasco</t>
  </si>
  <si>
    <t>Medina Espinoza Isaias</t>
  </si>
  <si>
    <t>063-722064
063-721813</t>
  </si>
  <si>
    <r>
      <t xml:space="preserve">Paturpamapa s/n Ciudad Universitaria -
 </t>
    </r>
    <r>
      <rPr>
        <b/>
        <sz val="9"/>
        <rFont val="Calibri"/>
        <family val="2"/>
      </rPr>
      <t>Huancavelica</t>
    </r>
  </si>
  <si>
    <t>Ortiz Espinar Benjamina Zósima</t>
  </si>
  <si>
    <t>benjaminaor@unh.edu.pe</t>
  </si>
  <si>
    <t>067-451379
067-451551</t>
  </si>
  <si>
    <r>
      <t xml:space="preserve">Av. Cultura s/n - </t>
    </r>
    <r>
      <rPr>
        <b/>
        <sz val="9"/>
        <rFont val="Calibri"/>
        <family val="2"/>
      </rPr>
      <t>Cusco</t>
    </r>
  </si>
  <si>
    <t>Ojeda Campos María Romualda</t>
  </si>
  <si>
    <t>mroc007@hotmail.com</t>
  </si>
  <si>
    <t>084-232247</t>
  </si>
  <si>
    <r>
      <t xml:space="preserve">Av. Juan Pablo II s/n - </t>
    </r>
    <r>
      <rPr>
        <b/>
        <sz val="9"/>
        <rFont val="Calibri"/>
        <family val="2"/>
      </rPr>
      <t>Trujillo</t>
    </r>
  </si>
  <si>
    <t>Gómez Lujan Maria del Pilar</t>
  </si>
  <si>
    <t>mpgomez2000@yahoo.com</t>
  </si>
  <si>
    <t>044-263072</t>
  </si>
  <si>
    <r>
      <t xml:space="preserve">Av. Miraflores s/n - </t>
    </r>
    <r>
      <rPr>
        <b/>
        <sz val="9"/>
        <rFont val="Calibri"/>
        <family val="2"/>
      </rPr>
      <t>Tacna</t>
    </r>
  </si>
  <si>
    <t>Rodriguez Monzón Isabel</t>
  </si>
  <si>
    <t>052-883000 2227</t>
  </si>
  <si>
    <r>
      <t xml:space="preserve">Portal Independencia Nº 50 
</t>
    </r>
    <r>
      <rPr>
        <b/>
        <sz val="9"/>
        <rFont val="Calibri"/>
        <family val="2"/>
      </rPr>
      <t>Ayacucho</t>
    </r>
  </si>
  <si>
    <t>Gónzales Morales Alejandro</t>
  </si>
  <si>
    <t>alejandrogonzales3@hotmail.
com</t>
  </si>
  <si>
    <t>066-312510
anexo 150</t>
  </si>
  <si>
    <r>
      <t>Panamericana Sur 305 -</t>
    </r>
    <r>
      <rPr>
        <b/>
        <sz val="9"/>
        <rFont val="Calibri"/>
        <family val="2"/>
      </rPr>
      <t xml:space="preserve"> Ica
</t>
    </r>
    <r>
      <rPr>
        <sz val="9"/>
        <rFont val="Calibri"/>
        <family val="2"/>
      </rPr>
      <t>Ciudad Universitaria</t>
    </r>
  </si>
  <si>
    <t>Laos Prado Carmen</t>
  </si>
  <si>
    <t>056-215460</t>
  </si>
  <si>
    <r>
      <t xml:space="preserve">Carretera Central km. 19 - </t>
    </r>
    <r>
      <rPr>
        <b/>
        <sz val="9"/>
        <rFont val="Calibri"/>
        <family val="2"/>
      </rPr>
      <t>Lima</t>
    </r>
  </si>
  <si>
    <t>Contreras Castro Maximina</t>
  </si>
  <si>
    <t>maxi@upeu.edu.pe</t>
  </si>
  <si>
    <t>3590060/3070
359-0063</t>
  </si>
  <si>
    <r>
      <t xml:space="preserve">Av. Alcides Carrión s/n - </t>
    </r>
    <r>
      <rPr>
        <b/>
        <sz val="9"/>
        <rFont val="Calibri"/>
        <family val="2"/>
      </rPr>
      <t>Arequipa</t>
    </r>
  </si>
  <si>
    <t>Cuba Escobedo Delia</t>
  </si>
  <si>
    <r>
      <t>Psje. Dina Línaco Nº 186 -</t>
    </r>
    <r>
      <rPr>
        <b/>
        <sz val="9"/>
        <rFont val="Calibri"/>
        <family val="2"/>
      </rPr>
      <t xml:space="preserve"> Iquitos</t>
    </r>
  </si>
  <si>
    <t>Vasquez Da Silva Perla Magnolia</t>
  </si>
  <si>
    <t>perla_magnolia@hotmail.com</t>
  </si>
  <si>
    <t>065-266392</t>
  </si>
  <si>
    <r>
      <t xml:space="preserve">Residencia Universitaria Vivienda 077
</t>
    </r>
    <r>
      <rPr>
        <b/>
        <sz val="9"/>
        <rFont val="Calibri"/>
        <family val="2"/>
      </rPr>
      <t>Puno</t>
    </r>
  </si>
  <si>
    <t>Chirinos Gallegos Nelva Enriqueta</t>
  </si>
  <si>
    <t>nchg@hotmal.com</t>
  </si>
  <si>
    <t>051-352592</t>
  </si>
  <si>
    <r>
      <t xml:space="preserve">Av. Universitaria Nº 601 - </t>
    </r>
    <r>
      <rPr>
        <b/>
        <sz val="9"/>
        <rFont val="Calibri"/>
        <family val="2"/>
      </rPr>
      <t>Huánuco</t>
    </r>
  </si>
  <si>
    <t>Ramirez Montaldo Rosalinda</t>
  </si>
  <si>
    <t>rramirezlic@hotmail.com</t>
  </si>
  <si>
    <t>062-515847
062-513363</t>
  </si>
  <si>
    <r>
      <t>Av. Juan XXIII Nº 391-</t>
    </r>
    <r>
      <rPr>
        <b/>
        <sz val="9"/>
        <rFont val="Calibri"/>
        <family val="2"/>
      </rPr>
      <t xml:space="preserve"> Lambayeque</t>
    </r>
  </si>
  <si>
    <t>Larrea Wong Maria Adela</t>
  </si>
  <si>
    <t>adela0254@hotmail.com</t>
  </si>
  <si>
    <t>074-283170
074-282081</t>
  </si>
  <si>
    <r>
      <t xml:space="preserve">Real 160 - </t>
    </r>
    <r>
      <rPr>
        <b/>
        <sz val="9"/>
        <rFont val="Calibri"/>
        <family val="2"/>
      </rPr>
      <t>Huancayo</t>
    </r>
  </si>
  <si>
    <t>Girón Vargas Ana Lucila</t>
  </si>
  <si>
    <t>analucila2@hotmail.com</t>
  </si>
  <si>
    <t>064-248152</t>
  </si>
  <si>
    <r>
      <t xml:space="preserve">Psj. De la Cultura Edificio el Campin
</t>
    </r>
    <r>
      <rPr>
        <b/>
        <sz val="9"/>
        <rFont val="Calibri"/>
        <family val="2"/>
      </rPr>
      <t>Juliaca</t>
    </r>
  </si>
  <si>
    <t>Pinto Rodiguez Enrique</t>
  </si>
  <si>
    <t>051-322213
051-321142</t>
  </si>
  <si>
    <t>PORTUGAL</t>
  </si>
  <si>
    <t>Escola Superior de Enfermagem de Lisboa</t>
  </si>
  <si>
    <t>Av. D. João II, Lote 4.69.01, 1990-096 Lisboa</t>
  </si>
  <si>
    <t>academica@esel.pt</t>
  </si>
  <si>
    <t xml:space="preserve">(351) - 21 891 22 00  </t>
  </si>
  <si>
    <t>Escola Superior de Enfermagem de Coimbra</t>
  </si>
  <si>
    <t>Avenida Bissaya Barreto - Apartado 55 3001-901 Coimbra</t>
  </si>
  <si>
    <t>Presidente de laEscola</t>
  </si>
  <si>
    <t>Maria da Conceição Saraiva da Silva Costa Bento</t>
  </si>
  <si>
    <t>(351)239 802 850 / (351)239 487 200</t>
  </si>
  <si>
    <t>Escola Superior de Enfermagem do Porto</t>
  </si>
  <si>
    <t>Rua Dr. António Bernardino de Almeida 4200-072 Porto</t>
  </si>
  <si>
    <t>esep@esenf.pt</t>
  </si>
  <si>
    <t>(351) 225 073 500 | 967 288 193</t>
  </si>
  <si>
    <t>Universidade de Evora</t>
  </si>
  <si>
    <t>largo dos colegiais 2, 7000 Évora</t>
  </si>
  <si>
    <t>Manuel José Lopes</t>
  </si>
  <si>
    <t>esesjd@uevora.pt</t>
  </si>
  <si>
    <t>351 266 730 300</t>
  </si>
  <si>
    <t>Universidade do Minho</t>
  </si>
  <si>
    <t>Largo do Paço  4704-553 Braga</t>
  </si>
  <si>
    <t>Presidente</t>
  </si>
  <si>
    <t>Beatriz Rodrigues Araújo</t>
  </si>
  <si>
    <t>baraujo@ese.uminho.pt</t>
  </si>
  <si>
    <t>(351) 253 601300  (351) 253 601322</t>
  </si>
  <si>
    <t>Universidade de Aveiro</t>
  </si>
  <si>
    <t>Campus Universitário de Santiago, 3810-193 Aveiro Portugal</t>
  </si>
  <si>
    <t>Director de curso</t>
  </si>
  <si>
    <t>Prof. Doutor Marília Dos Santos Rua</t>
  </si>
  <si>
    <t>mrua@ua.pt</t>
  </si>
  <si>
    <t>(+351) 234 370 200</t>
  </si>
  <si>
    <t>Universidade dos Açores</t>
  </si>
  <si>
    <t xml:space="preserve">9701-878 Angra do Heroismo </t>
  </si>
  <si>
    <t>Enf. Luís Miguel Machado Salvador Gomes</t>
  </si>
  <si>
    <t>esenfah@esenfah.pt</t>
  </si>
  <si>
    <t>(351) 295 204 400</t>
  </si>
  <si>
    <t>Rua de São Gonçalo 9504-538 Ponta Delgad</t>
  </si>
  <si>
    <t>Professora Coordenadora</t>
  </si>
  <si>
    <t>Maria Amélia Meireles Lima da Costa Peres Correia</t>
  </si>
  <si>
    <t>esepd@uac.pt  ameireles@uac.pt</t>
  </si>
  <si>
    <t>(351)  296 302 280</t>
  </si>
  <si>
    <t>Universidade da Madeira</t>
  </si>
  <si>
    <t>Campus da Penteada 9000-390 Funchal</t>
  </si>
  <si>
    <t>Maria Helena de Agrela Gonçalves Jardim</t>
  </si>
  <si>
    <t>esemadeira@uma.pt - hjardim@uma.pt</t>
  </si>
  <si>
    <t>(351)291 705 133</t>
  </si>
  <si>
    <t>Universidade Fernando Pessoa</t>
  </si>
  <si>
    <t>Rua Carlos da Maia, 296 | 4200-150 Porto</t>
  </si>
  <si>
    <t>Coordenação de Curso</t>
  </si>
  <si>
    <t>Dra. Teresa Brandão</t>
  </si>
  <si>
    <t>teresa@ufp.edu.pt</t>
  </si>
  <si>
    <t>351 22 5074630</t>
  </si>
  <si>
    <t>Universidade Catolica Portuguesa</t>
  </si>
  <si>
    <t>Palma de Cima 1649 - 023 Lisboa</t>
  </si>
  <si>
    <t>Directo</t>
  </si>
  <si>
    <t>Prof. Doutor Alexandre Castro Caldas</t>
  </si>
  <si>
    <t>aude@ics.lisboa.ucp.pt</t>
  </si>
  <si>
    <t>(351) 800 204 164</t>
  </si>
  <si>
    <t xml:space="preserve">Instituto Politécnico de Bragança </t>
  </si>
  <si>
    <t xml:space="preserve">Avenida D. Afonso V - 5300-121 Bragança </t>
  </si>
  <si>
    <t>http://www.ipb.pt/</t>
  </si>
  <si>
    <t>(+351) 273 331 593 ou (+351) 273 331 443</t>
  </si>
  <si>
    <t>Instituto Politécnico de Castelo Branco</t>
  </si>
  <si>
    <t>Avenida do Empresário Campus da Talagueira       6000-767 Castelo Branco</t>
  </si>
  <si>
    <t>Carlos Manuel Leitão Maia</t>
  </si>
  <si>
    <t>(351) 272 340 560</t>
  </si>
  <si>
    <t>Instituto Politécnico da Guarda (IPG),</t>
  </si>
  <si>
    <t>Avenida Rainha D. Amélia   6300-749 Guarda</t>
  </si>
  <si>
    <t>Prof. Doutor Ezequiel Martins Carrondo</t>
  </si>
  <si>
    <t>director.essg@ipg.pt</t>
  </si>
  <si>
    <t>(351) 271 205 220</t>
  </si>
  <si>
    <t>Instituto Politécnico de Leira</t>
  </si>
  <si>
    <t>Morro do Lena - Alto do Vieiro 2411- 901 Leiria - PORTUGAL</t>
  </si>
  <si>
    <t>João Paulo dos Santos Marques</t>
  </si>
  <si>
    <t>esslei.leiria@esslei.ipleiria.pt - servicos.academicos@esslei.ipleiria.pt</t>
  </si>
  <si>
    <t>(351) 244 845 300 (351) 244 820 312</t>
  </si>
  <si>
    <t>Instituto Politécnico de Portalegre</t>
  </si>
  <si>
    <t>Av. de Santo António, Apartado 89, 7301 Portalegre</t>
  </si>
  <si>
    <t>Prof. Adriano Jesus Miguel Dias Pedro</t>
  </si>
  <si>
    <t>geral@essp.pt</t>
  </si>
  <si>
    <t>(351) 245 300 430</t>
  </si>
  <si>
    <t>Instituto Politécnico de Santarém</t>
  </si>
  <si>
    <t>Aniceta Paz</t>
  </si>
  <si>
    <t>http://www.ipsantarem.pt/</t>
  </si>
  <si>
    <t>Instituto Politécnico de Viana do Castelo</t>
  </si>
  <si>
    <t>Rua D. Moisés Alves de Pinho | 4900-314 Viana do Castelo</t>
  </si>
  <si>
    <t>Prof. Doutora Maria Ermelinda Ribeiro Jaques</t>
  </si>
  <si>
    <t>esenfvc@esenf.ipvc.pt</t>
  </si>
  <si>
    <t>(351) 258 809 55</t>
  </si>
  <si>
    <t>Instituto Politécnico de Viseu</t>
  </si>
  <si>
    <t>R. D. João Crisóstomo Gomes de Almeida, n.º 102 3500-843 Viseu</t>
  </si>
  <si>
    <t>essvgeral@essv.ipv.pt</t>
  </si>
  <si>
    <t>(351) 232.419.100</t>
  </si>
  <si>
    <t>PUERTO RICO</t>
  </si>
  <si>
    <t xml:space="preserve">Prof. Myrna Torres    </t>
  </si>
  <si>
    <t>mtorres@columbiaco.edu</t>
  </si>
  <si>
    <t>787-743-4041</t>
  </si>
  <si>
    <t xml:space="preserve"> Universidad Interamericana de PR Recinto de Arecibo</t>
  </si>
  <si>
    <t>PO Box 4050 Arecibo PR  00614-4050</t>
  </si>
  <si>
    <t>Prof. Frances Cortes Bello</t>
  </si>
  <si>
    <t>fcortes@arecibo.inter.edu</t>
  </si>
  <si>
    <t xml:space="preserve"> (787) 878-5475 ext. 2500</t>
  </si>
  <si>
    <t>Antillean Adventist university</t>
  </si>
  <si>
    <t xml:space="preserve">María Cruz </t>
  </si>
  <si>
    <t xml:space="preserve"> information@uaa.edu</t>
  </si>
  <si>
    <t>1 (787) 834-9595 Nursing  Ext. 2225 - - 2209</t>
  </si>
  <si>
    <t>Caribbean University Recinto de Bayamón</t>
  </si>
  <si>
    <t>Directora Departamento Enfermería</t>
  </si>
  <si>
    <t>Prof. Saria Cruz</t>
  </si>
  <si>
    <t>jeanettecaldero@hotmail.com</t>
  </si>
  <si>
    <t>(787) 780-0070 ext. 1370</t>
  </si>
  <si>
    <t>Caribbean University Recinto de Ponce</t>
  </si>
  <si>
    <t>(787) 840-2955</t>
  </si>
  <si>
    <t xml:space="preserve">Directora Interina </t>
  </si>
  <si>
    <t xml:space="preserve">Luz Ortega </t>
  </si>
  <si>
    <t>lortega@sanjuancapital.com,www.cunisanjuan.edu</t>
  </si>
  <si>
    <t>787-250-7111 / 2255</t>
  </si>
  <si>
    <t>PO Box 19538
San Juan, Puerto Rico</t>
  </si>
  <si>
    <t>Profesora Madeline Henna</t>
  </si>
  <si>
    <t>Recinto de Carolina
Carr. #3, Km 11 lote 7
Carolina Industrial Park</t>
  </si>
  <si>
    <t>(787) 769-1515</t>
  </si>
  <si>
    <t>Recinto de Hato Rey 
Ave. Barbosa
#427, Río Piedras</t>
  </si>
  <si>
    <t>(787) 753-0039</t>
  </si>
  <si>
    <r>
      <t>National College</t>
    </r>
    <r>
      <rPr>
        <b/>
        <sz val="9"/>
        <rFont val="Calibri"/>
        <family val="2"/>
      </rPr>
      <t xml:space="preserve">  </t>
    </r>
  </si>
  <si>
    <r>
      <t>Carr. 2 km. 11.3</t>
    </r>
    <r>
      <rPr>
        <i/>
        <sz val="9"/>
        <rFont val="Calibri"/>
        <family val="2"/>
      </rPr>
      <t xml:space="preserve"> </t>
    </r>
    <r>
      <rPr>
        <sz val="9"/>
        <rFont val="Calibri"/>
        <family val="2"/>
      </rPr>
      <t>Bayamón</t>
    </r>
    <r>
      <rPr>
        <i/>
        <sz val="9"/>
        <rFont val="Calibri"/>
        <family val="2"/>
      </rPr>
      <t xml:space="preserve">, PR 00960 
Arecibo           
1-800-981-5411
Río Grande    
1-800-981-0812
   </t>
    </r>
  </si>
  <si>
    <t>Dalymarie García</t>
  </si>
  <si>
    <t>dgarcia@nationalcollegepr.edu</t>
  </si>
  <si>
    <t>Tèl.  787-780-5134                                   Fax. 787-740-7360</t>
  </si>
  <si>
    <t xml:space="preserve">Pontificia Universidad Católica </t>
  </si>
  <si>
    <t xml:space="preserve">Avenida las Américas suite 513           Ponce PR  00717-9997     </t>
  </si>
  <si>
    <t>Dra. Carmen Madera de Colon</t>
  </si>
  <si>
    <t>cmadera@email.pucpr.edu</t>
  </si>
  <si>
    <t>tel. (787) 841-2000 ext. 1600 -2250</t>
  </si>
  <si>
    <t>Universidad  de Puerto Rico 
Recinto Universitario de Mayagüez</t>
  </si>
  <si>
    <t>PO Box 9010
Mayagüez  PR  00681-9010</t>
  </si>
  <si>
    <t>Dra. Zaidelina Torres</t>
  </si>
  <si>
    <t>decaaryci@uprm.edu</t>
  </si>
  <si>
    <t>832-4040 ext. 3828, 3033
Fax. 834-3290 / 265-1225</t>
  </si>
  <si>
    <t>Universidad Central de Bayamón</t>
  </si>
  <si>
    <t xml:space="preserve">Dra. Judith Torres </t>
  </si>
  <si>
    <t>jutorres@ucb.edu.pr,webmaster@ucb.edu.pr</t>
  </si>
  <si>
    <t>. (787) 786-3030 ext. - 2001 fax 787-740-2200</t>
  </si>
  <si>
    <t>Universidad de Puerto Rico 
Recinto de Humacao</t>
  </si>
  <si>
    <t>Estación Postal CUH
Carr. 908 no. 100
Humacao PR  00791</t>
  </si>
  <si>
    <t>Directora  Departamento de Enfermería</t>
  </si>
  <si>
    <t>Profa. Nayda Figueroa RN MSN</t>
  </si>
  <si>
    <t>gtorres@webmail.uprh.edu</t>
  </si>
  <si>
    <t>(787) 850-9346 (directo)
(787) 850-0000 ext. 9110 (cuadro)
(787) 850-9411 fax</t>
  </si>
  <si>
    <t>Universidad de Puerto Rico
Recinto de Ciencias Médicas</t>
  </si>
  <si>
    <t>Apartado 365067
San Juan, PR  00936-5067</t>
  </si>
  <si>
    <t xml:space="preserve">Prof. Suane E. Sánchez -- </t>
  </si>
  <si>
    <t>sesanchez@rcm.upr.edu</t>
  </si>
  <si>
    <t>(787) 758-2525 ext. 2101</t>
  </si>
  <si>
    <t>Universidad del Este</t>
  </si>
  <si>
    <t>PO  Box 2010 Carolina PR  00983</t>
  </si>
  <si>
    <t>Coordinadora Ciencias de Enfermeria</t>
  </si>
  <si>
    <t>Aleida Torres</t>
  </si>
  <si>
    <t>atorres@suagm.edu</t>
  </si>
  <si>
    <t>(787) 257-7373 ext. 2173</t>
  </si>
  <si>
    <t>Universidad del Sagrado Corazón</t>
  </si>
  <si>
    <t>PO Box 12383
San Juan PR  00914-0383</t>
  </si>
  <si>
    <t>Directora Departamento de Enfermería</t>
  </si>
  <si>
    <t>Prof. Pura Julia Cruz</t>
  </si>
  <si>
    <t>pcruz@sagrado.edu</t>
  </si>
  <si>
    <t>(787) 728-1515 ext. 2427</t>
  </si>
  <si>
    <t>Universidad del Turabo</t>
  </si>
  <si>
    <t>PO Box 3030 Gurabo PR  00778</t>
  </si>
  <si>
    <t>Decana y Catedratica</t>
  </si>
  <si>
    <t>Maria E. Rosa Drph, Phd, Carn</t>
  </si>
  <si>
    <t>mrosa@suagm.edu</t>
  </si>
  <si>
    <t>(787) 743-7979 ext. 4015</t>
  </si>
  <si>
    <t>Universidad Interamericana 
Recinto Metropolitano</t>
  </si>
  <si>
    <t xml:space="preserve">Apartado 191293
San Juan, PR 00919-1293 
</t>
  </si>
  <si>
    <t>Prof. Aurea Ayala Santiago</t>
  </si>
  <si>
    <t>auayala@inter.edu enfe.metro@inter.edu</t>
  </si>
  <si>
    <t>(787) 250-1912 ext. 2161, 3161</t>
  </si>
  <si>
    <t>Universidad Interamericana de PR 
Recinto de Ponce</t>
  </si>
  <si>
    <t>104 Parque Industrial Turpo RD 1
Mercedita PR  00715-1602</t>
  </si>
  <si>
    <t>Director Departamento de Enfermería</t>
  </si>
  <si>
    <t>Prof. Benjamín López Torres</t>
  </si>
  <si>
    <t>blopez@ponce.inter.edu</t>
  </si>
  <si>
    <t>Universidad Interamericana de PR Recinto de Aguadilla</t>
  </si>
  <si>
    <t>PO Box 20000 Aguadilla PR  00605</t>
  </si>
  <si>
    <t>Directora Dept. Enfermería</t>
  </si>
  <si>
    <t xml:space="preserve">Prof. Rosa M. Mercado   </t>
  </si>
  <si>
    <t>rmercado@aguadilla.inter.edu,radorno@aguadilla.inter.edu</t>
  </si>
  <si>
    <t>Tel. (787) 891-0925 ext. 2435, 2422</t>
  </si>
  <si>
    <t>Universidad Interamericana Recinto de Barranquitas</t>
  </si>
  <si>
    <t>PO Box 517
Barranquitas PR  00794</t>
  </si>
  <si>
    <t>Prof. Sarah Velez Pereles</t>
  </si>
  <si>
    <t>svelez@br.inter.edu</t>
  </si>
  <si>
    <t>(787) 857-0120 (directo)</t>
  </si>
  <si>
    <t>PO Box 10004 
Guayama PR 00785-10004</t>
  </si>
  <si>
    <t>Prof. Madeline Cartagena García</t>
  </si>
  <si>
    <t>madearta@br.inter.edu</t>
  </si>
  <si>
    <t>(787) 864-2222 ext. 2266, 2256                                                              (secretaria)</t>
  </si>
  <si>
    <t>Universidad Metropolitana</t>
  </si>
  <si>
    <t>Apartado 21150 San Juan, P.R. 00928-1150</t>
  </si>
  <si>
    <t>Decana Asociada</t>
  </si>
  <si>
    <t xml:space="preserve">Mayra Pedroza   </t>
  </si>
  <si>
    <t>mpedroza@suagm.edu</t>
  </si>
  <si>
    <t>(787) 766-1717 Ext. 6400</t>
  </si>
  <si>
    <t>REPUBLICA DOMINICANA</t>
  </si>
  <si>
    <t>Universidad Autónoma de Santo Domingo</t>
  </si>
  <si>
    <t>Alma Mater, Santo Domingo, República Dominicana</t>
  </si>
  <si>
    <t>Prof. Juana Maria Méndez</t>
  </si>
  <si>
    <t>http://uasd.edu.do/facultades/salud/salud.htm escenfermeria@uasd.edu.do</t>
  </si>
  <si>
    <t>809-685-7597</t>
  </si>
  <si>
    <t>Universidad Tecnologica de Santiago UTESA</t>
  </si>
  <si>
    <t>Av. Estrella Sadhalá, Esq. Av. Circunvalación, Santiago de los Caballeros, República Dominicana</t>
  </si>
  <si>
    <t>http://www.utesa.edu/webutesa/home.htm</t>
  </si>
  <si>
    <t>(809) 582-7156</t>
  </si>
  <si>
    <t>Pontificia Universidad Cátolica Madre y Maestra</t>
  </si>
  <si>
    <t>Autopista Duarte Km. 1 1/2 Santiago de los Caballeros República Dominicana</t>
  </si>
  <si>
    <t>http://www.pucmmsti.edu.do/</t>
  </si>
  <si>
    <t>(809) 580-1962</t>
  </si>
  <si>
    <t>Universidad Central del Este</t>
  </si>
  <si>
    <t>Ave. Francisco Alberto Caamaño Deñó, San Pedro de Macorís, República Dominicana</t>
  </si>
  <si>
    <t>Lic. Nelly Peña</t>
  </si>
  <si>
    <t>http://www.uce.edu.do/home/verseccion.uce?id=34 nsantana@uce.edu.do</t>
  </si>
  <si>
    <t>809-529-3562 ext. 269</t>
  </si>
  <si>
    <t>Universidad Eugenio María de Hostos</t>
  </si>
  <si>
    <t>Av A Lincoln 126, Santo Domingo</t>
  </si>
  <si>
    <t>http://www.uniremhos.edu.do/carreras.html</t>
  </si>
  <si>
    <t>Universidad Catolica Tecnologica del Cibao</t>
  </si>
  <si>
    <t>Avenida Universitaria esq. Pedro A. Rivera La Vega, República Dominicana</t>
  </si>
  <si>
    <t>http://www.ucateci.edu.do/enf/</t>
  </si>
  <si>
    <t>(809) 573-1020</t>
  </si>
  <si>
    <t>EL SALVADOR</t>
  </si>
  <si>
    <t>Asociación Nacional de Enfermeras 
de El salvador (ANES)</t>
  </si>
  <si>
    <t xml:space="preserve">Calle a Huizucar #157,Reparto los Héroes entre C. Gabriel Rosales y Matías Alvarado, San Salvador </t>
  </si>
  <si>
    <t>Presidenta</t>
  </si>
  <si>
    <t>Elías Marroquín, María Angela, Licda.</t>
  </si>
  <si>
    <t xml:space="preserve">aneselsalvador@integra.com.sv  </t>
  </si>
  <si>
    <t>(503)2273-1850</t>
  </si>
  <si>
    <t>Consejo de Formación de Recursos de Enfermería 
de El Salvador (CEFRES)</t>
  </si>
  <si>
    <t>37 Av. Sur y 12 C.Pte. # 566 Colonia Flor Blanca, San Salvador</t>
  </si>
  <si>
    <t xml:space="preserve">Presidenta </t>
  </si>
  <si>
    <t>Torres de Guadrón, Zoila Marina, Enf.</t>
  </si>
  <si>
    <t xml:space="preserve">zmguadron@gmail.com </t>
  </si>
  <si>
    <t>(503)2298-0705</t>
  </si>
  <si>
    <t>Instituto Especializado de Educación Superior de Profesionales de la Salud</t>
  </si>
  <si>
    <t xml:space="preserve">Sede San Salvador: 37 Av. Sur y 12 C.Pte. # 566; Regional Santa Ana:Calle la Aldea y Callejón Batle Fte. Sistema de Emergencia 911; Regional San Miguel: 10ª Av. Sur y 13 C.Ote. #801 Col. Belén
</t>
  </si>
  <si>
    <t>Directora General</t>
  </si>
  <si>
    <t>dirgeneral@ieproes.edu.sv</t>
  </si>
  <si>
    <t>(503)2298-9325 Fax: 2298-1557</t>
  </si>
  <si>
    <t>Instituto Tecnológico Escuela Técnica Para La Salud</t>
  </si>
  <si>
    <t>31, Av. Sur # 657 Col. Flor Blanca, San Salvador</t>
  </si>
  <si>
    <t xml:space="preserve">Director General </t>
  </si>
  <si>
    <t>Ortiz Mejía, Fredy Orlando, Lic.</t>
  </si>
  <si>
    <t>Admonetps@integra.com.sv</t>
  </si>
  <si>
    <t>(503)2221-1154</t>
  </si>
  <si>
    <t>Ministerio de Educación (MINED) 
Dirección Nacional de Educación Superior (DNES)</t>
  </si>
  <si>
    <t>Alameda Juan Pablo II Calle Guadalupe  Centro de Gobierno, San Salvador</t>
  </si>
  <si>
    <t>Directora Nac. de Educación Superior</t>
  </si>
  <si>
    <t>Araúz, María Isaura, Arquitecta</t>
  </si>
  <si>
    <t>educacion.superior@mined.gob.sv</t>
  </si>
  <si>
    <t>(503)2510-2133</t>
  </si>
  <si>
    <t>Ministerio de Salud Públicalica y asistencia social (MISPAS) 
División de Enfermería</t>
  </si>
  <si>
    <t>Calle Arce, #827, San Salvador</t>
  </si>
  <si>
    <t>Jefe de la Unidad de Enfermería</t>
  </si>
  <si>
    <t>Reyes de Guzmán, Elena Elizabeth. Licda.</t>
  </si>
  <si>
    <t>jarias@mspas.gob.sv</t>
  </si>
  <si>
    <t>(503)2222-2048</t>
  </si>
  <si>
    <t>Universidad Autónoma de Santa Ana</t>
  </si>
  <si>
    <t>Autopista Sur Pte. Km. 63 ½ carretera a Santa Ana</t>
  </si>
  <si>
    <t xml:space="preserve">Coordinadora de la carrera de enfermería. </t>
  </si>
  <si>
    <t>Murga de Hidalgo, Dina Aracely, Licda.</t>
  </si>
  <si>
    <t>unasarec@intercom.sv</t>
  </si>
  <si>
    <t>(503)2440-0251</t>
  </si>
  <si>
    <t>Universidad Católica de Occidente</t>
  </si>
  <si>
    <t>25 Calle Ote. y 25 Av. Sur sobre carretera Antigua a San Salvador, Santa Ana</t>
  </si>
  <si>
    <t>Nieto, Rosario América, Licda.</t>
  </si>
  <si>
    <t>catolica@unico.edu.sv</t>
  </si>
  <si>
    <t>(503)2484-0610</t>
  </si>
  <si>
    <t>Universidad de El Salvador</t>
  </si>
  <si>
    <t>Final. 25 Av. Nte Ciudad Universitaria  San Salvador</t>
  </si>
  <si>
    <t xml:space="preserve">Directora de la carrera de enfermería. </t>
  </si>
  <si>
    <t>Castillo Melara, Roxana Guadalupe, Licda.</t>
  </si>
  <si>
    <t>enfermeriaues@yahoo.com</t>
  </si>
  <si>
    <t>(503)2225-8017</t>
  </si>
  <si>
    <t>Universidad Doctor Andrés Bello</t>
  </si>
  <si>
    <t xml:space="preserve">Sede San Salvador: 1ª C.Pte. Y 39 Av. Nte #2128; Regional San Miguel:1ª Av. Sur y 7ª C.pte. #201 Bis; Regional Sonsonate:9ª C.Ote. Bo. El Ángel #19; Regional Chalatenango 1ª Av. Nte. # 10 
 </t>
  </si>
  <si>
    <t>Decano Facultad de Medicina</t>
  </si>
  <si>
    <t>González de Landos, Yolanda, Licda.</t>
  </si>
  <si>
    <t>información@unab.edu.sv</t>
  </si>
  <si>
    <t>(503)2260-8533</t>
  </si>
  <si>
    <t>Universidad Evangélica de El Salvador</t>
  </si>
  <si>
    <t>Prolongación Alameda Juan Pablo II C. El Carmen San Antonio Abad, San Salvador</t>
  </si>
  <si>
    <t>Ramírez, María Elba, Licda.</t>
  </si>
  <si>
    <t>elba.ramirez@uees.educ.sv</t>
  </si>
  <si>
    <t>(503)2275-4082</t>
  </si>
  <si>
    <t>Universidad Salvadoreña Alberto Masferrer</t>
  </si>
  <si>
    <t>19 Av. Nte entre 3ª C. pte. y Alameda Juan Pablo II, San Salvador</t>
  </si>
  <si>
    <t xml:space="preserve">Calderón, Cesar Augusto, Dr. </t>
  </si>
  <si>
    <t>rectoria@usam.edu.sv</t>
  </si>
  <si>
    <t>(503)2231-9600</t>
  </si>
  <si>
    <t>URUGUAY</t>
  </si>
  <si>
    <t>Universidad de la República</t>
  </si>
  <si>
    <t>Jaime Cibils 2810 Montevideo</t>
  </si>
  <si>
    <t xml:space="preserve">Prof. Mgter. Alicia Cabrera Puente </t>
  </si>
  <si>
    <t>bedelia@inde.edu.uy</t>
  </si>
  <si>
    <t>5982 4870050</t>
  </si>
  <si>
    <t>Universidad de la República Regional Norte</t>
  </si>
  <si>
    <t>Rivera 1350 Salto Uruguay</t>
  </si>
  <si>
    <t>web@unorte.edu.uy</t>
  </si>
  <si>
    <t>(598 73) 34816 / 20412 / 29149</t>
  </si>
  <si>
    <t>Universidad de la República C U. de Rivera</t>
  </si>
  <si>
    <t>Sarandí 915 Rivera Uruguay</t>
  </si>
  <si>
    <t>udelarrivera@adinet.com.uy</t>
  </si>
  <si>
    <t>(598 62) 26313 / 33174</t>
  </si>
  <si>
    <t>Instituto para la Salud y el Desarrollo</t>
  </si>
  <si>
    <t>San José 878 Montevideo</t>
  </si>
  <si>
    <t>5982 900 2204</t>
  </si>
  <si>
    <t>Universidad Católica del Uruguay</t>
  </si>
  <si>
    <t>Av. Garibaldi 2831  Montevideo</t>
  </si>
  <si>
    <t>Lic. Enf. Isabel Cal</t>
  </si>
  <si>
    <t>enfermeria@ucu.edu.uy</t>
  </si>
  <si>
    <t>5982 4879308</t>
  </si>
  <si>
    <t>VENEZUELA</t>
  </si>
  <si>
    <t>Universidad de Carabobo UC</t>
  </si>
  <si>
    <t>UC. Facultad de Ciencias de la Salud, detrás del Oncológico. Edo. Carabobo.</t>
  </si>
  <si>
    <t>http://www.fcs.uc.edu.ve/enfermeria/</t>
  </si>
  <si>
    <t xml:space="preserve"> 0058 (0241)- 8666258- 8674264 Ext. 120</t>
  </si>
  <si>
    <t>Universidad de los Andes</t>
  </si>
  <si>
    <t>Av. 3 Independencia entre calles 23 y 24,  Mérida Estado Mérida, Venezuela</t>
  </si>
  <si>
    <t>http://www.ula.ve/ulaweb/raiz/estudios/?id=2</t>
  </si>
  <si>
    <r>
      <t>0058 274 2402442</t>
    </r>
    <r>
      <rPr>
        <sz val="9"/>
        <color indexed="8"/>
        <rFont val="Calibri"/>
        <family val="2"/>
      </rPr>
      <t xml:space="preserve"> </t>
    </r>
  </si>
  <si>
    <t>Universidad de Zulia</t>
  </si>
  <si>
    <t>Calle 65 esquina Av. 19 (Al lado del Hospital Universitario) Zulia</t>
  </si>
  <si>
    <t>http://www.luz.edu.ve/index.php?option=com_content&amp;task=view&amp;id=28&amp;Itemid=79</t>
  </si>
  <si>
    <t>(+58-261) 7597240</t>
  </si>
  <si>
    <t>Universidad de Oriente</t>
  </si>
  <si>
    <t>Universidad Centroccidental Lisandro Alvarado</t>
  </si>
  <si>
    <t>Av. Libertador con Av. "Andrés Bello"  all lado del Hospital Central "Antonio María Pineda" - Barquisimeto. Estado Lara.</t>
  </si>
  <si>
    <t>http://www.ucla.edu.ve/dmedicin/enfermeria.htm</t>
  </si>
  <si>
    <t xml:space="preserve">0058 (0251) 2591801 - 2591803 </t>
  </si>
  <si>
    <t>UNIVERSIDAD NACIONAL DE COLOMBIA - SEDE BOGOTA</t>
  </si>
  <si>
    <t>UNIVERSIDAD COOPERATIVA DE COLOMBIA - SANTA MARTA</t>
  </si>
  <si>
    <t>UNIVERSIDAD COOPERATIVA DE COLOMBIA - BUCARAMANGA</t>
  </si>
  <si>
    <t>NELLY ESPERANZA JAIMES CARVAJAL</t>
  </si>
  <si>
    <t>Coordinadora Programa de Enfermería</t>
  </si>
  <si>
    <t>nelitajaimes_05@yahoo.es</t>
  </si>
  <si>
    <t>Rosmery Castro Solis</t>
  </si>
  <si>
    <t>rosmerycastrosolis@latinmail.com</t>
  </si>
  <si>
    <t>coordinadoora del programa de enfermeria</t>
  </si>
  <si>
    <t>enfermeria@unbosque.edu.co</t>
  </si>
  <si>
    <t>Decana de fac de enfermería y Rehabilitacion</t>
  </si>
  <si>
    <t>María Elisa Moreno Fergusson</t>
  </si>
  <si>
    <t>mariae.moreno@unisabana.edu.co</t>
  </si>
  <si>
    <t>Decana Facultad de Enfermería </t>
  </si>
  <si>
    <t>Zambrano Plata Gloria E.</t>
  </si>
  <si>
    <t>prof02073@bari.ufps.edu.co</t>
  </si>
  <si>
    <t>Inés Cecilia Amaya de Gamarra</t>
  </si>
  <si>
    <t>Decana Facultad de Enfermería</t>
  </si>
  <si>
    <t>Doris Alzate Piedrahita</t>
  </si>
  <si>
    <t>UNIVERSIDAD LIBRE - PEREIRA</t>
  </si>
  <si>
    <t>UNIVERSIDAD LIBRE - CALI</t>
  </si>
  <si>
    <t>Leonor Cuellar Gómez</t>
  </si>
  <si>
    <t>Directora Programa de Enfermería</t>
  </si>
  <si>
    <t>Karina Gallardo Solarte</t>
  </si>
  <si>
    <t>karinagallardo@umariana.edu.co</t>
  </si>
  <si>
    <t>Herminia Rosa Castellon Montenegro</t>
  </si>
  <si>
    <t>NATIVIDAD PINTO</t>
  </si>
  <si>
    <t>rnpinto@unal.edu.co</t>
  </si>
  <si>
    <t xml:space="preserve">Directora Escuela de Enfermería   </t>
  </si>
  <si>
    <t>Giomar Barbosa  Remolina</t>
  </si>
  <si>
    <t>enfermeria@uptc.edu.co</t>
  </si>
  <si>
    <t>Coordinador del programa de enfermeria</t>
  </si>
  <si>
    <t>LEÓN DENIS VELOZA CASTRO</t>
  </si>
  <si>
    <t>leiddy.sanchez@upb.edu.co</t>
  </si>
  <si>
    <t>Jefe programa d Enfermería</t>
  </si>
  <si>
    <t>DORIS MARINA CERCHAR FERNANDEZ</t>
  </si>
  <si>
    <t>enfermería@unicesar.edu.co</t>
  </si>
  <si>
    <t>Olga osorio Murillo</t>
  </si>
  <si>
    <t>olsom@telesat.com.co  </t>
  </si>
  <si>
    <t>Jefe Programa de Enfermería </t>
  </si>
  <si>
    <t>Alix Janeth Perdomo Romero</t>
  </si>
  <si>
    <t>betulita06@hotmail.com</t>
  </si>
  <si>
    <t>Diego Luis Córdoba</t>
  </si>
  <si>
    <t>enfermeria@utch.edu.co</t>
  </si>
  <si>
    <t>Beatriz Elena Ospina Rave</t>
  </si>
  <si>
    <t>beospina@tone.udea.edu.co</t>
  </si>
  <si>
    <t>Luz Stella Osorio Gómez </t>
  </si>
  <si>
    <t>Amparo Montalvo Prieto</t>
  </si>
  <si>
    <t>amontalvoprieto@yahoo.com.mx , denfermeria@unicartagena.edu.co</t>
  </si>
  <si>
    <t>Jefe Dpto de Enfermería</t>
  </si>
  <si>
    <t>Gilma Perez de Vega</t>
  </si>
  <si>
    <t>gilmaperez50@hotmail.com</t>
  </si>
  <si>
    <t>ELSY CECILIA PUELLO ALCOCER</t>
  </si>
  <si>
    <t>epuello@unicordoba.edu.co</t>
  </si>
  <si>
    <t>Jefe Departamento de Enfermería</t>
  </si>
  <si>
    <t>Silvia Paola Mejia</t>
  </si>
  <si>
    <t>s_pao_mejia@hotmail.co</t>
  </si>
  <si>
    <t>Directora Escuela de Enfermería</t>
  </si>
  <si>
    <t>Nelsy Janeth Camacho Parrado</t>
  </si>
  <si>
    <t xml:space="preserve">Ediltrudis Ramos de la Cruz </t>
  </si>
  <si>
    <t>ediramos06@yahoo.es</t>
  </si>
  <si>
    <t>Directora Programa de Enfermería </t>
  </si>
  <si>
    <r>
      <t>Gloria Cecilia Visbal Illera</t>
    </r>
    <r>
      <rPr>
        <sz val="9"/>
        <color indexed="10"/>
        <rFont val="Calibri"/>
        <family val="2"/>
      </rPr>
      <t xml:space="preserve"> </t>
    </r>
  </si>
  <si>
    <t xml:space="preserve"> gillera@uninorte.edu.co </t>
  </si>
  <si>
    <t>Martha Lucía Murillas Bedoya</t>
  </si>
  <si>
    <t>enfermeriauq@uniquindio.edu.co</t>
  </si>
  <si>
    <t>Claribel Miranda mellardo</t>
  </si>
  <si>
    <t>dpto.enfermeria@unisucre.edu.co</t>
  </si>
  <si>
    <t>jefe Programa de Enfermería</t>
  </si>
  <si>
    <t>Claudia Gamba</t>
  </si>
  <si>
    <t>fcs@ut.edu.co</t>
  </si>
  <si>
    <t>Directora Escuela de Enfermería </t>
  </si>
  <si>
    <t>Claudia Santamaría de Herrera</t>
  </si>
  <si>
    <t>enferdir@univalle.edu.co</t>
  </si>
  <si>
    <t>Mildred Rosa Carroll Mozo</t>
  </si>
  <si>
    <t>Coordinadora del programa de enfermeria</t>
  </si>
  <si>
    <t>mcarroll@unisimonbolivar.edu.co</t>
  </si>
  <si>
    <t>Decana de la Facultad  de Enfermerìa</t>
  </si>
  <si>
    <t xml:space="preserve">CECILIA CAMPAÑA DE PAREDES </t>
  </si>
  <si>
    <t>Decano Cienciasde lasalud</t>
  </si>
  <si>
    <t>Luciano Lepesquer Gossain</t>
  </si>
  <si>
    <t> decenf@unisinucartagena.edu.co</t>
  </si>
  <si>
    <t>Myriam Duran Parra </t>
  </si>
  <si>
    <t>enfermeria@udes.edu.co</t>
  </si>
  <si>
    <t>FUNDACION UNIVERSITARIA DEL AREA ANDINA - PEREIRA</t>
  </si>
  <si>
    <t>FUNDACION UNIVERSITARIA DEL AREA ANDINA - BOGOTA</t>
  </si>
  <si>
    <t>Luz Elena Álvarez Sierra</t>
  </si>
  <si>
    <t>Decana Facultad de Enfermería </t>
  </si>
  <si>
    <t>María Liliana Buenahora Tobar</t>
  </si>
  <si>
    <t xml:space="preserve">Decana facultad de enferemria </t>
  </si>
  <si>
    <t xml:space="preserve">Yolanda Vallejo Pazmiño </t>
  </si>
  <si>
    <t xml:space="preserve">Luis Alexánder Alvarez Moreno </t>
  </si>
  <si>
    <t>Director Programa de Enfermería</t>
  </si>
  <si>
    <t>alexander.alvarez@umb.edu.co</t>
  </si>
  <si>
    <t>AV CIRCUNVALAR NO° 60-00 BOGOTA</t>
  </si>
  <si>
    <t>(1) 5460600/56/58</t>
  </si>
  <si>
    <t>Decana Facultad  de Enfermería</t>
  </si>
  <si>
    <t>Rosa Eugenia Beltrán de Buitrago</t>
  </si>
  <si>
    <t>rebeltran@unisanitas.edu.co</t>
  </si>
  <si>
    <t>Decana Académica Facultad de Enfermeria</t>
  </si>
  <si>
    <t>Luz Stella Medina Matallana </t>
  </si>
  <si>
    <t>lsmedina@javeriana.edu.co</t>
  </si>
  <si>
    <t>Adiela Fernández Gallón</t>
  </si>
  <si>
    <t>UNIVERSIDAD AUTONOMA DE BUCARAMANGA</t>
  </si>
  <si>
    <t>CLL 48 No. 39 - 234 BUCARAMANGA</t>
  </si>
  <si>
    <t>Luz Marina Corso Morales</t>
  </si>
  <si>
    <t>lcorsomo@unab.edu.co</t>
  </si>
  <si>
    <t>(7) 64361111/6261</t>
  </si>
  <si>
    <t>(1) 3152997</t>
  </si>
  <si>
    <t>(7) 2159458</t>
  </si>
  <si>
    <t>(1) 6331368</t>
  </si>
  <si>
    <t>(7)6345745-344000</t>
  </si>
  <si>
    <t>(6)460100</t>
  </si>
  <si>
    <t>(2) 5542482/490</t>
  </si>
  <si>
    <t>(2) +518 56 97</t>
  </si>
  <si>
    <t>Escuela Universitaria de Enfermería de la Comunidad de Madrid
Consejería de Sanidad de la Comunidad de Madrid
Centro adscrito a la Universidad Autónoma de Madrid
Recinto del Hospital Severo Ochoa.
Avda. Orellana, s/n
E-28911 LEGANÉS (Madrid)</t>
  </si>
  <si>
    <t>e.u.enfermeria@madrid.org
http://www.uam.es/otroscentros/ecomadrid/Escuela%20CAM/INDEX.HTM |
http://www.uam.es/otroscentros/ecomadrid/default.html</t>
  </si>
  <si>
    <t>(+34) 91 6931511 | 91 6895280 | 91 6894629
(+34) 91 6938813</t>
  </si>
  <si>
    <t>Escuela Universitaria de Enfermería de la Cruz Roja</t>
  </si>
  <si>
    <t>Escuela Universitaria de Enfermería de la Cruz Roja
Centro adscrito a la Universidad Autónoma de Madrid
Avda. de la Reina Victoria, 28
E-28003 MADRID</t>
  </si>
  <si>
    <t>informacion.eucruzroja@uam.es</t>
  </si>
  <si>
    <t>(+34) 91 534 36 49 | 91 553 00 04 .
(+34) 91 553 00 05</t>
  </si>
  <si>
    <t>Escuela Universitaria de Enfermería de la Fundación Jiménez Díaz</t>
  </si>
  <si>
    <t>Escuela Universitaria de Enfermería de la Fundación Jiménez Díaz
Centro adscrito a la Universidad Autónoma de Madrid
Fundación Jiménez Díaz
Avda. de los Reyes Católicos, 2
E.28040 MADRID.</t>
  </si>
  <si>
    <t>mpperez@fjdd.estoblanco |
http://www.fjd.es/Escuela/EscuelaPrincipal.htm</t>
  </si>
  <si>
    <t>(+34) 91 550 48 63 | 91 550 48 64
(+34) 91 550 49 51</t>
  </si>
  <si>
    <t>Escuela Universitaria de Enfermería «La Paz»</t>
  </si>
  <si>
    <t>Centro adscrito a la Universidad Autónoma de Madrid
Recinto de la Ciudad Sanitaria La Paz
Paseo de la Castellana, 261
E-28046 MADRID</t>
  </si>
  <si>
    <t>http://www.uam.es/otroscentros/elapaz/default.html</t>
  </si>
  <si>
    <t>(+34) 91 727 71 36
(+34) 91 727 70 50 | 91 358 25 45</t>
  </si>
  <si>
    <t>Escuela Universitaria de Enfermería «Puerta de Hierro»</t>
  </si>
  <si>
    <t>Escuela Universitaria de Enfermería «Puerta de Hierro»
Centro adscrito a la Universidad Autónoma de Madrid
Recinto de la Clínica Puerta de Hierro
C/ San Martín de Porres, 4
E-28035 MADRID</t>
  </si>
  <si>
    <t>http://www.uam.es/otroscentros/epuertahierro/default.html</t>
  </si>
  <si>
    <t>(+34) 91 316 23 40 | 91 316 30 40 | 91 316 50 42 , extensión 5548
(+34) 91 373 05 35</t>
  </si>
  <si>
    <t>Escuela Universitaria de Enfermería «Salus Infirmorum»
Universidad Pontificia de Salamanca
Campus de Madrid
C/ Santa Engracia, 15
E-28010 MADRID</t>
  </si>
  <si>
    <t>http://www.artemax.com/salusinfirmorum/</t>
  </si>
  <si>
    <t>(+34) 91 447 72 23 | 91 447 72 92</t>
  </si>
  <si>
    <t>Escuela Universitaria de Enfermería, Fisioterapia y Podología de la Universidad Complutense</t>
  </si>
  <si>
    <t>Escuela Universitaria de Enfermería, Fisioterapia y Podología
Universidad Complutense de Madrid
Facultad de Medicina, pabellón 2, 3.ª planta.
E-28040 MADRID</t>
  </si>
  <si>
    <t>webenf@enf.ucm.es
http://www.ucm.es/info/euefp/</t>
  </si>
  <si>
    <t>(+34) 91 394 15 30</t>
  </si>
  <si>
    <t>Escuela Universitaria de Enfermería y Fisioterapia «San Juan de Dios»</t>
  </si>
  <si>
    <t>Escuela Universitaria de Enfermería y Fisioterapia «San Juan de Dios»
Unidad docente «Hospital de San Rafael»
Hospital de San Rafael
Universidad Pontificia de Comillas
C/ Serrano, 199
E-28016 MADRID</t>
  </si>
  <si>
    <t>sanrafael@euef.upco.es
http://www.upco.es/webcorporativo/Centros/Fac_Esc/Default.asp?id=7</t>
  </si>
  <si>
    <t>(+34) 91 564 18 68 | 91 564 77 18
(+34) 91 564 39 81</t>
  </si>
  <si>
    <t>Facultad de Ciencias Experimentales y de la Salud de la Universidad San Pablo-CEU
Campus de Argüelles
C/ Martín de los Heros, 60
E-28008 MADRID</t>
  </si>
  <si>
    <t>helena@ceu.es
http://www.uspceu.com/paginaCeu.asp?idpagina=2250</t>
  </si>
  <si>
    <t>(+34) 91 758 03 10
(+34) 91 548 86 73</t>
  </si>
  <si>
    <t>Diplomatura de Enfermería de la Universidad Francisco de Vitoria</t>
  </si>
  <si>
    <t>Diplomatura de Enfermería
Universidad Francisco de Vitoria
Ctra. Pozuelo de Majadahonda, Km. 1.800
E-28224 POZUELO DE ALARCÓN (Madrid)</t>
  </si>
  <si>
    <t>info@ufv.es | webmaster@ufv.es
Internet1 | Internet2</t>
  </si>
  <si>
    <t>(+34) 91 709 14 00
(+34) 91 709 15 55</t>
  </si>
  <si>
    <t>Facultad de Ciencias de la Salud de la Universidad Alfonso X el Sabio</t>
  </si>
  <si>
    <t>Facultad de Ciencias de la Salud
Diplomatura en Enfermería
Universidad Alfonso X el Sabio
Avda. Universidad, 1
E-28691 VILLANUEVA DE LA CAÑADA (Madrid)</t>
  </si>
  <si>
    <t>http://www.uax.es/OfertaDocente/Titulaciones/Enfermeria.Shtml | http://www.uax.es/Enfermeria/</t>
  </si>
  <si>
    <t>(+34) 91 8109200</t>
  </si>
  <si>
    <t>Facultad de Ciencias de la Salud de la Universidad Europea de Madrid</t>
  </si>
  <si>
    <t>Facultad de Ciencias de la Salud
Diplomatura de Enfermería
Universidad Europea de Madrid
C/ Tajo, s/n
E-28670 VILLAVICIOSA DE ODÓN (Madrid)</t>
  </si>
  <si>
    <t>http://www.uem.es/web/cisa/</t>
  </si>
  <si>
    <t>Escuela de Enfermería Univ. Norbert Wiener</t>
  </si>
  <si>
    <t>ASPEFEEN Facultad de Enfermería Universidad. Peruana Cayetano Heredia</t>
  </si>
  <si>
    <t>Carrera Profesional de Enfermería Universidad José Carlos Mariátegui</t>
  </si>
  <si>
    <t xml:space="preserve">Facultad de Enfermería Universidad Nacional de San Antonio Abad del Cusco </t>
  </si>
  <si>
    <t>Facultad de Enfermería Universidad Nacional de Trujillo</t>
  </si>
  <si>
    <t>Facultad de Enfermería Universidad Nacional Jorge Basadre Grohmann</t>
  </si>
  <si>
    <t>Facultad de Enfermería Universidad Nacional San  Cristobal de Huamanga</t>
  </si>
  <si>
    <t>Facultad de Enfermería Universidad Nacional San Luis Gonzaga de Ica</t>
  </si>
  <si>
    <t>Carrera Profesional de Enfermería Universidad Andina del Cuzco</t>
  </si>
  <si>
    <t>Escuela  Profesional de Enfermería Universidad Privada San Juan Bautista</t>
  </si>
  <si>
    <t>Escuela de Enfermería del Ejército Universidad Nacional Federico Villarreal</t>
  </si>
  <si>
    <t>Escuela de Enfermería Sanidad Naval Universidad Peruana Cayetano Heredia</t>
  </si>
  <si>
    <t>Escuela de Enfermería Universidad Catolica Santo Toribio de Mogrovejo</t>
  </si>
  <si>
    <t>laranda@usat.edUniversidadpe</t>
  </si>
  <si>
    <t>Escuela de Enfermería Universidad Nac. Mayor de San Marcos</t>
  </si>
  <si>
    <t>Escuela de Enfermería Universidad Nacional Federico Villarreal</t>
  </si>
  <si>
    <t>Escuela de Enfermería Universidad Privada Antenor Orrego</t>
  </si>
  <si>
    <t>Escuela de Enfermería Universidad San Martín de Porres</t>
  </si>
  <si>
    <t>Escuela de Enfermería.Universidad Nacional de Cajamarca</t>
  </si>
  <si>
    <t>Escuela Enfermería Padre Luis Tezza Universidad Ricardo Palma</t>
  </si>
  <si>
    <t>Escuela Profesional de Enfermería Universidad  Nacional de Piura</t>
  </si>
  <si>
    <t>Escuela Profesional de Enfermería Universidad Alas Peruanas</t>
  </si>
  <si>
    <t>Escuela Profesional de Enfermería Universidad Los Angeles de Chimbote</t>
  </si>
  <si>
    <t>Escuela Profesional de Enfermería Universidad Nacional de Tumbes</t>
  </si>
  <si>
    <t>Escuela Profesional de Enfermería Universidad Nacional del Santa</t>
  </si>
  <si>
    <t>Escuela Profesional de Enfermería Universidad Nacional San Martin</t>
  </si>
  <si>
    <t>Escuela Profesional de Enfermería Universidad Nacional Santiago Antunez de Mayolo</t>
  </si>
  <si>
    <t>Escuela Profesional de EnfermeríaUniversidad Particular de Chiclayo</t>
  </si>
  <si>
    <t>Escuela Profesional de Enfermería Universidad Privada de Huanuco</t>
  </si>
  <si>
    <t>Escuela Profesional de Enfermería Universidad Privada San Pedro</t>
  </si>
  <si>
    <t>Facultad de Ciencias de la Salud Universidad Nacional de Ucayali</t>
  </si>
  <si>
    <t>Facultad de Ciencias de la Salud Universidad Nacional Toribio Rodriguez  de Mendoza de Amazonas</t>
  </si>
  <si>
    <t>Facultad de Ciencias de la Salud Universidad Nacional. del Callao</t>
  </si>
  <si>
    <t>Facultad de Ciencias de la Salud Universidad Tecnológica de los Andes</t>
  </si>
  <si>
    <t>Facultad de Ciencias de la Salud.Universidad Nacional Jose Faustino S. Carrión</t>
  </si>
  <si>
    <t>Facultad de Enfermería Universidad Catolica de Santa María</t>
  </si>
  <si>
    <t>Facultad de Enfermería Universidad Inca Garcilazo de la Vega</t>
  </si>
  <si>
    <t>Facultad de Enfermería Universidad Nacional Daniel Alcides Carrión</t>
  </si>
  <si>
    <t>Facultad de Enfermería Universidad Nacional de Huancavelica</t>
  </si>
  <si>
    <t>Facultad de Enfermería Universidad Peruana Unión</t>
  </si>
  <si>
    <t>Facultad de Enfermería.Universidad Nacional de la  Amazonia Peruana</t>
  </si>
  <si>
    <t xml:space="preserve">Facultad de Enfermería.Universidad Nacional del Altiplano </t>
  </si>
  <si>
    <t>Facultad de Enfermeria.Universidad Nacional Hermilio Valdizán</t>
  </si>
  <si>
    <t>Facultad de Enfermería.Universidad Nacional Pedro Ruiz Gallo</t>
  </si>
  <si>
    <t>Facutad de Enfermería. Universidad Nacional. del Centro del Perú</t>
  </si>
  <si>
    <t>Universidad Andina Nestor Caceres Velasquez</t>
  </si>
  <si>
    <t>ASPEFEEN Universidad Nacional San Agustin de Arequipa</t>
  </si>
  <si>
    <t>Facultad de Enfermería Universidad Nacional San Agustin de Arequipa</t>
  </si>
  <si>
    <t>Universidad Central de Venezuela</t>
  </si>
  <si>
    <t>Universidad Nacional Experimental de Los Llanos Centrales Rómulo Gallegos</t>
  </si>
  <si>
    <t>Ciudad Universitaria Urb. Los Chaguaramos, Caracas, Distrito Capital</t>
  </si>
  <si>
    <t>http://www.med.ucv.ve/escuelas_institutos/enfermeria/</t>
  </si>
  <si>
    <t>Maribel Osorio</t>
  </si>
  <si>
    <t>Prof. Nelson Alvarez</t>
  </si>
  <si>
    <t>http://www.unerg.edu.ve/index.php?option=com_content&amp;task=view&amp;id=41&amp;Itemid=146</t>
  </si>
  <si>
    <t>dolores.melendez@uca.es http://www.uca.es/escuela/ciencias_salud/</t>
  </si>
  <si>
    <t>2575067/68</t>
  </si>
  <si>
    <t xml:space="preserve">depenfer@azahar.ugr.es http://www.ugr.es/~enfermer/ </t>
  </si>
  <si>
    <t>atencion.secretaria@enfe.uhu.es http://www.uhu.es/enfe/</t>
  </si>
  <si>
    <r>
      <t>Pedro Antonio García Ramiro</t>
    </r>
    <r>
      <rPr>
        <sz val="10"/>
        <color indexed="63"/>
        <rFont val="Garamond"/>
        <family val="1"/>
      </rPr>
      <t xml:space="preserve"> </t>
    </r>
  </si>
  <si>
    <t>Tutor</t>
  </si>
  <si>
    <t>pgramiro@ujaen.es http://www.ujaen.es/serv/acceso/inicio/index.htm</t>
  </si>
  <si>
    <t xml:space="preserve">LDENFERME@UMA.ES | SecEnf@uma.es http://www.uma.es/Estudios/Departamentos/Enfermeria/ </t>
  </si>
  <si>
    <t>jjgarcia@malaga.es http://www.uma.es/contenido.php?clase=i&amp;tipo=c&amp;id=27&amp;idm=83</t>
  </si>
  <si>
    <t>Ilmo. Sr.Don José María Coronado Morón</t>
  </si>
  <si>
    <t>Escuela Universitaria de Enfermería «Virgen de la Paz»</t>
  </si>
  <si>
    <t>http://www.eueronda.com/</t>
  </si>
  <si>
    <t>(+34) 952 390250</t>
  </si>
  <si>
    <r>
      <t>(+34) 952190712</t>
    </r>
    <r>
      <rPr>
        <sz val="11"/>
        <color theme="1"/>
        <rFont val="Calibri"/>
        <family val="2"/>
      </rPr>
      <t>  (+34)  952 873240 | 952 871238</t>
    </r>
  </si>
  <si>
    <t>admenfeh@unizar.es</t>
  </si>
  <si>
    <t>adenfi@correo.uniovi.es http://www3.uniovi.es/Centros/enfermeria_fisioterapia.html</t>
  </si>
  <si>
    <t>marilina.tur@uib.es http://www.uib.es/estudis/centres/eivissa.htm</t>
  </si>
  <si>
    <t>http://www.uniovi.es/Centros/CA_Enfermeria.html</t>
  </si>
  <si>
    <t>enfermeria@gestion.unican.es http://www.gestion.unican.es/ects/introenferme2.htm</t>
  </si>
  <si>
    <t>eueadm@unileon.es http://www.unileon.es/estructura/ce/eue.htm</t>
  </si>
  <si>
    <t>enffis@usal.es http://enfermeria.usal.es/</t>
  </si>
  <si>
    <t>nfzsecre@lg.ehu.es http://www.lg.ehu.es/enfermeria/</t>
  </si>
  <si>
    <t xml:space="preserve"> Escuela Universitaria de Enfermería y Fisioterapia de Alcalá Universidad de Alcalá</t>
  </si>
  <si>
    <t>Escuela Universitaria de Enfermería de Cartagena Centro adscrito a la Universidad de Murcia Plaza de San Agustín, 3 E-30201 CARTAGENA (Murcia)</t>
  </si>
  <si>
    <t>http://www.um.es/eu-enfermeria-ct/</t>
  </si>
  <si>
    <t>Hospital Universitario «Virgen de las Nieves» Servicio Andaluz de Salud Centro adscrito a la Universidad de Granada Avda. de las Fuerzas Armadas, 2 E-18014 GRANADA</t>
  </si>
  <si>
    <t>sec_eue.hvn.sspa@juntadeandalucia.es http://www.hvn.es/escuela_univ_enfermeria/index.php</t>
  </si>
  <si>
    <t>http://www.elmundo.es/especiales/2008/05/cultura/50carreras/concertados.html</t>
  </si>
  <si>
    <t>Lic. Enf. Anabel Magaña Rosas</t>
  </si>
  <si>
    <t>anabel@uabc.mx</t>
  </si>
  <si>
    <t>Tel y Fax: 01(686)552-81-97-552-31-29</t>
  </si>
  <si>
    <t>Instituto Mexicano del Seguro Social Escuela de Enfermería</t>
  </si>
  <si>
    <t>BLVD. Agua Caliente y Francisco Cárdenas No. 802 Col. Aviación  C.P. 22014, Tijuana, B.C.</t>
  </si>
  <si>
    <t>Mtra. María Teresa Segovia Soto</t>
  </si>
  <si>
    <t>imss0123@avantel.net</t>
  </si>
  <si>
    <t>Tel y Fax: 01(664)629-63-17</t>
  </si>
  <si>
    <t>Universidad Iberoamericana Unidad Tijuana Escuela de Enfermería</t>
  </si>
  <si>
    <t>Av. Centro Universitario No. 2501 Fracc. Playas de Tijuana, B.C. C.P. 22200,Tijuana, B.C.</t>
  </si>
  <si>
    <t>Lic. Enf. Eduviges Martinez Sanchez</t>
  </si>
  <si>
    <t>eduviges@tij.uia.mx</t>
  </si>
  <si>
    <t>Tel:01(664)630-15-776-30-15-81 Fax:630-15-91</t>
  </si>
  <si>
    <t>Secretaria de Salud Hospital General de Mexicali Escuela de Enfermería</t>
  </si>
  <si>
    <t>Calle del Hospital S/N Centro Cívico C.P. 21000, Mexicali, B.C.</t>
  </si>
  <si>
    <t>Lic. Enf. Dolores Martínez Trigueros</t>
  </si>
  <si>
    <t xml:space="preserve"> Tel:01(686)556-11-23 Fax: 557-43-39</t>
  </si>
  <si>
    <t>Universidad Internacional de la Paz Instituto Universitario de Ciencias de la Salud</t>
  </si>
  <si>
    <t>Carretera al Norte KM. 11 Ejido el Centenario C.P. 23201, La Paz, B.C.S.</t>
  </si>
  <si>
    <t>Mtra. Candela Yáñez Arvayo</t>
  </si>
  <si>
    <t>afk38@hotmail.com</t>
  </si>
  <si>
    <t>Tel:01(612)124-66-56 Fax:124-66-57</t>
  </si>
  <si>
    <t>Universidad Autónoma de Campeche Escuela Superior de Enfermería</t>
  </si>
  <si>
    <t>Av. PatricioTrueba de Regil S/N C.P. 24090, Campeche, Camp</t>
  </si>
  <si>
    <t>M.C.E. Margarita del Rosario Quintana Dzul</t>
  </si>
  <si>
    <t>Tel:01(981)813-22-28 Fax:813-22-29</t>
  </si>
  <si>
    <t>Universidad Autónoma de Ciudad del Carmen Facultad de Ciencias de la Salud</t>
  </si>
  <si>
    <t>Av. 56 No. 4, Edif. De rectoría Ave. Aviación C.P. 24180, Ciudad del Carmen , Camp.</t>
  </si>
  <si>
    <t>Dr. Juan Pablo Mena Girón</t>
  </si>
  <si>
    <t>jmena@delfin.unacar.mx</t>
  </si>
  <si>
    <t>Tel:01(938) 382 -11-16 Fax: Ext.1328</t>
  </si>
  <si>
    <t>Universidad Autónoma de Coahuila Unidad Saltillo Escuela de Licenciatura en Enfermería  “Dr. Santiago Valdez Galindo”</t>
  </si>
  <si>
    <t>Calz. Francisco I. Madero Pte. No. 1237 C.P. 25000, Saltillo, Coah.</t>
  </si>
  <si>
    <t>Mtro. Sergio  Pardo Díaz</t>
  </si>
  <si>
    <t>spardodmc@hotmail.com</t>
  </si>
  <si>
    <t>Tel:01(844)412-18-84 Fax: 412-25-88</t>
  </si>
  <si>
    <t>Universidad Autónoma de Coahuila Unidad Torreón Escuela de Licenciatura en Enfermería</t>
  </si>
  <si>
    <t>Monte Vesubio S/N Fracc. Vallo Dorado C.P. 27298, Torreón Coah.</t>
  </si>
  <si>
    <t>Lic. Enf. Rosa Dalia Aguirre Quezada</t>
  </si>
  <si>
    <t>raguirre@mail.uadec.mx</t>
  </si>
  <si>
    <t>Tel:01(871)7-20-          81-39 Fax:7-20-81-39</t>
  </si>
  <si>
    <t>Universidad de Colima Facultad de Enfermería</t>
  </si>
  <si>
    <t>Av. Universidad No. 333 Col. Las Viboras C.P. 28040, Colima, Col.</t>
  </si>
  <si>
    <t>M.C. Noemi Alcaraz Moreno</t>
  </si>
  <si>
    <t>almoreno@venus.ucol.mx</t>
  </si>
  <si>
    <t>Tel:018(312)316-10-69 Conm:01(312)316-10-00 Fax: Ext. 37202</t>
  </si>
  <si>
    <t>Escuela de Enfermería de Tuxtla Gutiérrez, Chiapas</t>
  </si>
  <si>
    <t>Carret. Panamericana KM. 1080 C.P. 29000 Tuxtla, Gutierrez, Chis.</t>
  </si>
  <si>
    <t>Lic. Enf. Juana López Meza</t>
  </si>
  <si>
    <t>enfermería tgz@terra.com.mx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</si>
</sst>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sz val="9"/>
      <color indexed="53"/>
      <name val="Arial"/>
      <family val="2"/>
    </font>
    <font>
      <sz val="9"/>
      <color indexed="8"/>
      <name val="Arial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sz val="9"/>
      <color indexed="63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8"/>
      <name val="Calibri"/>
      <family val="2"/>
    </font>
    <font>
      <sz val="10"/>
      <color indexed="63"/>
      <name val="Garamond"/>
      <family val="1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6" fillId="0" borderId="12" xfId="53" applyFont="1" applyFill="1" applyBorder="1" applyAlignment="1">
      <alignment wrapText="1"/>
      <protection/>
    </xf>
    <xf numFmtId="0" fontId="11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3" xfId="53" applyFont="1" applyFill="1" applyBorder="1" applyAlignment="1">
      <alignment horizontal="left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/>
      <protection/>
    </xf>
    <xf numFmtId="0" fontId="6" fillId="0" borderId="12" xfId="53" applyFont="1" applyFill="1" applyBorder="1" applyAlignment="1">
      <alignment/>
      <protection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vertical="top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1" fillId="0" borderId="21" xfId="0" applyFont="1" applyFill="1" applyBorder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327</xdr:row>
      <xdr:rowOff>180975</xdr:rowOff>
    </xdr:from>
    <xdr:to>
      <xdr:col>6</xdr:col>
      <xdr:colOff>533400</xdr:colOff>
      <xdr:row>327</xdr:row>
      <xdr:rowOff>180975</xdr:rowOff>
    </xdr:to>
    <xdr:sp>
      <xdr:nvSpPr>
        <xdr:cNvPr id="1" name="Line 11"/>
        <xdr:cNvSpPr>
          <a:spLocks/>
        </xdr:cNvSpPr>
      </xdr:nvSpPr>
      <xdr:spPr>
        <a:xfrm>
          <a:off x="14363700" y="593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326</xdr:row>
      <xdr:rowOff>180975</xdr:rowOff>
    </xdr:from>
    <xdr:to>
      <xdr:col>5</xdr:col>
      <xdr:colOff>409575</xdr:colOff>
      <xdr:row>326</xdr:row>
      <xdr:rowOff>180975</xdr:rowOff>
    </xdr:to>
    <xdr:sp>
      <xdr:nvSpPr>
        <xdr:cNvPr id="2" name="Line 12"/>
        <xdr:cNvSpPr>
          <a:spLocks/>
        </xdr:cNvSpPr>
      </xdr:nvSpPr>
      <xdr:spPr>
        <a:xfrm flipV="1">
          <a:off x="12887325" y="591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533400</xdr:colOff>
      <xdr:row>326</xdr:row>
      <xdr:rowOff>180975</xdr:rowOff>
    </xdr:from>
    <xdr:to>
      <xdr:col>6</xdr:col>
      <xdr:colOff>533400</xdr:colOff>
      <xdr:row>326</xdr:row>
      <xdr:rowOff>180975</xdr:rowOff>
    </xdr:to>
    <xdr:sp>
      <xdr:nvSpPr>
        <xdr:cNvPr id="3" name="Line 13"/>
        <xdr:cNvSpPr>
          <a:spLocks/>
        </xdr:cNvSpPr>
      </xdr:nvSpPr>
      <xdr:spPr>
        <a:xfrm flipV="1">
          <a:off x="14363700" y="591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carreras@unimoron.edu.ar" TargetMode="External" /><Relationship Id="rId2" Type="http://schemas.openxmlformats.org/officeDocument/2006/relationships/hyperlink" Target="http://www.unimoron.edu.ar/" TargetMode="External" /><Relationship Id="rId3" Type="http://schemas.openxmlformats.org/officeDocument/2006/relationships/hyperlink" Target="mailto:sarsanoe@eue.unt.edu.ar" TargetMode="External" /><Relationship Id="rId4" Type="http://schemas.openxmlformats.org/officeDocument/2006/relationships/hyperlink" Target="mailto:lfernandez@austral.edu.ar" TargetMode="External" /><Relationship Id="rId5" Type="http://schemas.openxmlformats.org/officeDocument/2006/relationships/hyperlink" Target="mailto:extensio@fcs.uner.edu.ar" TargetMode="External" /><Relationship Id="rId6" Type="http://schemas.openxmlformats.org/officeDocument/2006/relationships/hyperlink" Target="mailto:scarcamo@unla.edu.ar" TargetMode="External" /><Relationship Id="rId7" Type="http://schemas.openxmlformats.org/officeDocument/2006/relationships/hyperlink" Target="mailto:enfermeria_fhu@unse.edu.ar" TargetMode="External" /><Relationship Id="rId8" Type="http://schemas.openxmlformats.org/officeDocument/2006/relationships/hyperlink" Target="mailto:escenfermeria@fmed.uba.ar" TargetMode="External" /><Relationship Id="rId9" Type="http://schemas.openxmlformats.org/officeDocument/2006/relationships/hyperlink" Target="mailto:licenciaturaenfermeria@fmedic.unr.edu.ar" TargetMode="External" /><Relationship Id="rId10" Type="http://schemas.openxmlformats.org/officeDocument/2006/relationships/hyperlink" Target="mailto:enfermeria@maimonides.edu" TargetMode="External" /><Relationship Id="rId11" Type="http://schemas.openxmlformats.org/officeDocument/2006/relationships/hyperlink" Target="mailto:ctorres@untref.edu.ar" TargetMode="External" /><Relationship Id="rId12" Type="http://schemas.openxmlformats.org/officeDocument/2006/relationships/hyperlink" Target="mailto:fcsadministrativa@arnet.com.ar" TargetMode="External" /><Relationship Id="rId13" Type="http://schemas.openxmlformats.org/officeDocument/2006/relationships/hyperlink" Target="mailto:informes@salud.unicen.edu.ar" TargetMode="External" /><Relationship Id="rId14" Type="http://schemas.openxmlformats.org/officeDocument/2006/relationships/hyperlink" Target="mailto:secadmfcs@uapar.edu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rodas@url.edu.gt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Tel:01(664)630-15-776-30-15-81%20Fax:630-15-91" TargetMode="External" /><Relationship Id="rId2" Type="http://schemas.openxmlformats.org/officeDocument/2006/relationships/hyperlink" Target="Tel:01(981)813-22-28%20Fax:813-22-29" TargetMode="External" /><Relationship Id="rId3" Type="http://schemas.openxmlformats.org/officeDocument/2006/relationships/hyperlink" Target="Tel:01(938)%20382%20-11-16%20Fax:%20Ext.1328" TargetMode="External" /><Relationship Id="rId4" Type="http://schemas.openxmlformats.org/officeDocument/2006/relationships/hyperlink" Target="Tel:01(844)412-18-84%20Fax:%20412-25-88" TargetMode="External" /><Relationship Id="rId5" Type="http://schemas.openxmlformats.org/officeDocument/2006/relationships/hyperlink" Target="Tel:01(871)7-20-%20%20%20%20%20%20%20%20%20%2081-39%20Fax:7-20-81-39" TargetMode="External" /><Relationship Id="rId6" Type="http://schemas.openxmlformats.org/officeDocument/2006/relationships/hyperlink" Target="Tel:018(312)316-10-69%20Conm:01(312)316-10-00%20Fax:%20Ext.%2037202" TargetMode="External" /><Relationship Id="rId7" Type="http://schemas.openxmlformats.org/officeDocument/2006/relationships/hyperlink" Target="Tel:01(968)685-20-26" TargetMode="External" /><Relationship Id="rId8" Type="http://schemas.openxmlformats.org/officeDocument/2006/relationships/hyperlink" Target="Tel:57-81-11-04%20%20%20%20%20%20%2057-48-01-37" TargetMode="External" /><Relationship Id="rId9" Type="http://schemas.openxmlformats.org/officeDocument/2006/relationships/hyperlink" Target="Tel:55-73-29-11%20Fax:54-85-2948" TargetMode="External" /><Relationship Id="rId10" Type="http://schemas.openxmlformats.org/officeDocument/2006/relationships/hyperlink" Target="Tel:01(81)" TargetMode="External" /><Relationship Id="rId11" Type="http://schemas.openxmlformats.org/officeDocument/2006/relationships/hyperlink" Target="Tel:01(81)83-43-85-50%20Fax:01(81)83-42-80-38" TargetMode="External" /><Relationship Id="rId12" Type="http://schemas.openxmlformats.org/officeDocument/2006/relationships/hyperlink" Target="Tel:01(951)" TargetMode="External" /><Relationship Id="rId13" Type="http://schemas.openxmlformats.org/officeDocument/2006/relationships/hyperlink" Target="Tel:01(233)314-21-31%20Fax:314-21-13" TargetMode="External" /><Relationship Id="rId14" Type="http://schemas.openxmlformats.org/officeDocument/2006/relationships/hyperlink" Target="Tel:01(222)241-71-23%20Fax:399-16-38" TargetMode="External" /><Relationship Id="rId15" Type="http://schemas.openxmlformats.org/officeDocument/2006/relationships/hyperlink" Target="Tel:01(953)534-16-16" TargetMode="External" /><Relationship Id="rId16" Type="http://schemas.openxmlformats.org/officeDocument/2006/relationships/hyperlink" Target="Tel:01(442)216-32-42%20Fax:216-38-57" TargetMode="External" /><Relationship Id="rId17" Type="http://schemas.openxmlformats.org/officeDocument/2006/relationships/hyperlink" Target="Tel:01(442)211-19-34%20Fax:211-19-98" TargetMode="External" /><Relationship Id="rId18" Type="http://schemas.openxmlformats.org/officeDocument/2006/relationships/hyperlink" Target="Tel:01(444)826-23-27%20Fax:826-23-26" TargetMode="External" /><Relationship Id="rId19" Type="http://schemas.openxmlformats.org/officeDocument/2006/relationships/hyperlink" Target="Tel:01(444)820-93-67" TargetMode="External" /><Relationship Id="rId20" Type="http://schemas.openxmlformats.org/officeDocument/2006/relationships/hyperlink" Target="Tel:01(833)215-90-75%20Fax:215-84-90" TargetMode="External" /><Relationship Id="rId21" Type="http://schemas.openxmlformats.org/officeDocument/2006/relationships/hyperlink" Target="Tel:01(833)215-63-11%20Fax:923-47-22" TargetMode="External" /><Relationship Id="rId22" Type="http://schemas.openxmlformats.org/officeDocument/2006/relationships/hyperlink" Target="Tel:01(899)923-94-47%20Fax:923-47-22" TargetMode="External" /><Relationship Id="rId23" Type="http://schemas.openxmlformats.org/officeDocument/2006/relationships/hyperlink" Target="Tel:01(229)931-77-18%20Fax:931-66-93" TargetMode="External" /><Relationship Id="rId24" Type="http://schemas.openxmlformats.org/officeDocument/2006/relationships/hyperlink" Target="Tel:01(612)124-66-56%20Fax:124-66-57" TargetMode="External" /><Relationship Id="rId25" Type="http://schemas.openxmlformats.org/officeDocument/2006/relationships/hyperlink" Target="Tel:57-29-60-00%20Ext.52316%20Fax%20Ext.:8236" TargetMode="External" /><Relationship Id="rId26" Type="http://schemas.openxmlformats.org/officeDocument/2006/relationships/hyperlink" Target="Tel:01(443)" TargetMode="External" /><Relationship Id="rId27" Type="http://schemas.openxmlformats.org/officeDocument/2006/relationships/hyperlink" Target="mailto:colivi@siicfa.com.mx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nchg@hotmal.com" TargetMode="External" /><Relationship Id="rId2" Type="http://schemas.openxmlformats.org/officeDocument/2006/relationships/hyperlink" Target="mailto:rramirezlic@hotmail.com" TargetMode="External" /><Relationship Id="rId3" Type="http://schemas.openxmlformats.org/officeDocument/2006/relationships/hyperlink" Target="mailto:adela0254@hotmail.com" TargetMode="External" /><Relationship Id="rId4" Type="http://schemas.openxmlformats.org/officeDocument/2006/relationships/hyperlink" Target="mailto:perla_magnolia@hotmail.com" TargetMode="External" /><Relationship Id="rId5" Type="http://schemas.openxmlformats.org/officeDocument/2006/relationships/hyperlink" Target="mailto:mroc007@hotmail.com" TargetMode="External" /><Relationship Id="rId6" Type="http://schemas.openxmlformats.org/officeDocument/2006/relationships/hyperlink" Target="mailto:decana@med-unjfsc.edu.pe" TargetMode="External" /><Relationship Id="rId7" Type="http://schemas.openxmlformats.org/officeDocument/2006/relationships/hyperlink" Target="mailto:mpgomez2000@yahoo.com" TargetMode="External" /><Relationship Id="rId8" Type="http://schemas.openxmlformats.org/officeDocument/2006/relationships/hyperlink" Target="mailto:otiliahernandezp@hotmail.com" TargetMode="External" /><Relationship Id="rId9" Type="http://schemas.openxmlformats.org/officeDocument/2006/relationships/hyperlink" Target="mailto:analucila2@hotmail.com" TargetMode="External" /><Relationship Id="rId10" Type="http://schemas.openxmlformats.org/officeDocument/2006/relationships/hyperlink" Target="mailto:dfcs@unac.edu.pe" TargetMode="External" /><Relationship Id="rId11" Type="http://schemas.openxmlformats.org/officeDocument/2006/relationships/hyperlink" Target="mailto:laranda@usat.edu.pe" TargetMode="External" /><Relationship Id="rId12" Type="http://schemas.openxmlformats.org/officeDocument/2006/relationships/hyperlink" Target="mailto:maxi@upeu.edu.pe" TargetMode="External" /><Relationship Id="rId13" Type="http://schemas.openxmlformats.org/officeDocument/2006/relationships/hyperlink" Target="mailto:ely_cuba@hotmail.com" TargetMode="External" /><Relationship Id="rId14" Type="http://schemas.openxmlformats.org/officeDocument/2006/relationships/hyperlink" Target="mailto:anamer17@hotmail.com" TargetMode="External" /><Relationship Id="rId15" Type="http://schemas.openxmlformats.org/officeDocument/2006/relationships/hyperlink" Target="mailto:benjaminaor@unh.edu.pe" TargetMode="External" /><Relationship Id="rId16" Type="http://schemas.openxmlformats.org/officeDocument/2006/relationships/hyperlink" Target="mailto:antregarv@yahoo.com.my" TargetMode="External" /><Relationship Id="rId17" Type="http://schemas.openxmlformats.org/officeDocument/2006/relationships/hyperlink" Target="mailto:f_gallegos_v@uap.edu.pe" TargetMode="External" /><Relationship Id="rId18" Type="http://schemas.openxmlformats.org/officeDocument/2006/relationships/hyperlink" Target="mailto:dnunez_7@hotmail.comucsm@ucsam.edu.pe" TargetMode="External" /><Relationship Id="rId19" Type="http://schemas.openxmlformats.org/officeDocument/2006/relationships/hyperlink" Target="mailto:ggordillo@upsp.edu.pe" TargetMode="External" /><Relationship Id="rId20" Type="http://schemas.openxmlformats.org/officeDocument/2006/relationships/hyperlink" Target="mailto:m_esparzad@yahoo.com" TargetMode="External" /><Relationship Id="rId21" Type="http://schemas.openxmlformats.org/officeDocument/2006/relationships/hyperlink" Target="mailto:jesusv_zh@hotmail.com" TargetMode="External" /><Relationship Id="rId22" Type="http://schemas.openxmlformats.org/officeDocument/2006/relationships/hyperlink" Target="mailto:unsafen@latinmail.com" TargetMode="External" /><Relationship Id="rId23" Type="http://schemas.openxmlformats.org/officeDocument/2006/relationships/hyperlink" Target="mailto:mzarate@upch.edu.pe" TargetMode="External" /><Relationship Id="rId24" Type="http://schemas.openxmlformats.org/officeDocument/2006/relationships/hyperlink" Target="mailto:mgarcia02@hotmail.com" TargetMode="External" /><Relationship Id="rId25" Type="http://schemas.openxmlformats.org/officeDocument/2006/relationships/hyperlink" Target="mailto:ncastaneda@usmp.edu.pe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ON@UAA.EDU" TargetMode="External" /><Relationship Id="rId2" Type="http://schemas.openxmlformats.org/officeDocument/2006/relationships/hyperlink" Target="mailto:jutorres@ucb.edu.pr,webmaster@ucb.edu.pr" TargetMode="External" /><Relationship Id="rId3" Type="http://schemas.openxmlformats.org/officeDocument/2006/relationships/hyperlink" Target="mailto:lortega@sanjuancapital.com,www.cunisanjuan.edu" TargetMode="External" /><Relationship Id="rId4" Type="http://schemas.openxmlformats.org/officeDocument/2006/relationships/hyperlink" Target="mailto:mtorres@columbiaco.edu" TargetMode="External" /><Relationship Id="rId5" Type="http://schemas.openxmlformats.org/officeDocument/2006/relationships/hyperlink" Target="mailto:cmadera@email.pucpr.edu" TargetMode="External" /><Relationship Id="rId6" Type="http://schemas.openxmlformats.org/officeDocument/2006/relationships/hyperlink" Target="mailto:atorres@suagm.edu" TargetMode="External" /><Relationship Id="rId7" Type="http://schemas.openxmlformats.org/officeDocument/2006/relationships/hyperlink" Target="mailto:mpedroza@suagm.edu" TargetMode="External" /><Relationship Id="rId8" Type="http://schemas.openxmlformats.org/officeDocument/2006/relationships/hyperlink" Target="mailto:mrosa@suagm.edu" TargetMode="External" /><Relationship Id="rId9" Type="http://schemas.openxmlformats.org/officeDocument/2006/relationships/hyperlink" Target="mailto:rmercado@aguadilla.inter.edu,radorno@aguadilla.inter.edu" TargetMode="External" /><Relationship Id="rId10" Type="http://schemas.openxmlformats.org/officeDocument/2006/relationships/hyperlink" Target="mailto:fcortes@arecibo.inter.edu" TargetMode="External" /><Relationship Id="rId11" Type="http://schemas.openxmlformats.org/officeDocument/2006/relationships/hyperlink" Target="mailto:svelez@br.inter.edu" TargetMode="External" /><Relationship Id="rId12" Type="http://schemas.openxmlformats.org/officeDocument/2006/relationships/hyperlink" Target="mailto:BLOPEZ@PONCE.INTER.EDU" TargetMode="External" /><Relationship Id="rId13" Type="http://schemas.openxmlformats.org/officeDocument/2006/relationships/hyperlink" Target="mailto:sesanchez@rcm.upr.edu" TargetMode="External" /><Relationship Id="rId14" Type="http://schemas.openxmlformats.org/officeDocument/2006/relationships/hyperlink" Target="mailto:gtorres@webmail.uprh.edu" TargetMode="External" /><Relationship Id="rId15" Type="http://schemas.openxmlformats.org/officeDocument/2006/relationships/hyperlink" Target="mailto:decaaryci@uprm.edu" TargetMode="External" /><Relationship Id="rId16" Type="http://schemas.openxmlformats.org/officeDocument/2006/relationships/hyperlink" Target="mailto:pcruz@sagrado.edu" TargetMode="External" /><Relationship Id="rId17" Type="http://schemas.openxmlformats.org/officeDocument/2006/relationships/hyperlink" Target="mailto:dgarcia@nationalcollegepr.edu" TargetMode="External" /><Relationship Id="rId18" Type="http://schemas.openxmlformats.org/officeDocument/2006/relationships/hyperlink" Target="mailto:madearta@br.inter.edu" TargetMode="External" /><Relationship Id="rId19" Type="http://schemas.openxmlformats.org/officeDocument/2006/relationships/hyperlink" Target="mailto:wigarcia@bc.inter.edu" TargetMode="External" /><Relationship Id="rId20" Type="http://schemas.openxmlformats.org/officeDocument/2006/relationships/hyperlink" Target="mailto:jcorchado@upra.edu" TargetMode="External" /><Relationship Id="rId2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fermeria.fment.umsa.bo/fment/app?service=page/Nursing" TargetMode="External" /><Relationship Id="rId2" Type="http://schemas.openxmlformats.org/officeDocument/2006/relationships/hyperlink" Target="http://www.umss.edu.bo/index.php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aneselsalvador@integra.com.sv" TargetMode="External" /><Relationship Id="rId2" Type="http://schemas.openxmlformats.org/officeDocument/2006/relationships/hyperlink" Target="mailto:zmguadron@gmail.com" TargetMode="External" /><Relationship Id="rId3" Type="http://schemas.openxmlformats.org/officeDocument/2006/relationships/hyperlink" Target="mailto:dirgeneral@ieproes.edu.sv" TargetMode="External" /><Relationship Id="rId4" Type="http://schemas.openxmlformats.org/officeDocument/2006/relationships/hyperlink" Target="mailto:Admonetps@integra.com.sv" TargetMode="External" /><Relationship Id="rId5" Type="http://schemas.openxmlformats.org/officeDocument/2006/relationships/hyperlink" Target="mailto:educacion@mined.gob.sv" TargetMode="External" /><Relationship Id="rId6" Type="http://schemas.openxmlformats.org/officeDocument/2006/relationships/hyperlink" Target="mailto:jarias@mspas.gob.sv" TargetMode="External" /><Relationship Id="rId7" Type="http://schemas.openxmlformats.org/officeDocument/2006/relationships/hyperlink" Target="mailto:unasarec@intercom.sv" TargetMode="External" /><Relationship Id="rId8" Type="http://schemas.openxmlformats.org/officeDocument/2006/relationships/hyperlink" Target="mailto:catolica@unico.edu.sv" TargetMode="External" /><Relationship Id="rId9" Type="http://schemas.openxmlformats.org/officeDocument/2006/relationships/hyperlink" Target="mailto:enfermeriaues@yahoo.com" TargetMode="External" /><Relationship Id="rId10" Type="http://schemas.openxmlformats.org/officeDocument/2006/relationships/hyperlink" Target="mailto:informaci&#243;n@unab.edu.sv" TargetMode="External" /><Relationship Id="rId11" Type="http://schemas.openxmlformats.org/officeDocument/2006/relationships/hyperlink" Target="mailto:elba.ramirez@uees.educ.sv" TargetMode="External" /><Relationship Id="rId12" Type="http://schemas.openxmlformats.org/officeDocument/2006/relationships/hyperlink" Target="mailto:rectoria@usam.edu.sv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idades24.com/universidad-central-venezuela-caracas.htm" TargetMode="External" /><Relationship Id="rId2" Type="http://schemas.openxmlformats.org/officeDocument/2006/relationships/hyperlink" Target="http://www.universidades24.com/unerg-romulo-gallegos-san-juan-morros.htm" TargetMode="External" /><Relationship Id="rId3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lete.costa@bewnet.com.br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zuniga@uta.cl," TargetMode="External" /><Relationship Id="rId2" Type="http://schemas.openxmlformats.org/officeDocument/2006/relationships/hyperlink" Target="mailto:losorio@unap.cl" TargetMode="External" /><Relationship Id="rId3" Type="http://schemas.openxmlformats.org/officeDocument/2006/relationships/hyperlink" Target="mailto:ccollao@uantof.cl,secenfermeria@uantof.cl,rapablaza@uantof.cl" TargetMode="External" /><Relationship Id="rId4" Type="http://schemas.openxmlformats.org/officeDocument/2006/relationships/hyperlink" Target="mailto:amvas@elqui.cic.userena.cl" TargetMode="External" /><Relationship Id="rId5" Type="http://schemas.openxmlformats.org/officeDocument/2006/relationships/hyperlink" Target="mailto:Lmunoz@unab.cl" TargetMode="External" /><Relationship Id="rId6" Type="http://schemas.openxmlformats.org/officeDocument/2006/relationships/hyperlink" Target="mailto:Agarc&#237;a@lauca.usach.cl" TargetMode="External" /><Relationship Id="rId7" Type="http://schemas.openxmlformats.org/officeDocument/2006/relationships/hyperlink" Target="mailto:Scarrasco@hualo.ucm.cl" TargetMode="External" /><Relationship Id="rId8" Type="http://schemas.openxmlformats.org/officeDocument/2006/relationships/hyperlink" Target="mailto:Xisla@ubiobio.cl" TargetMode="External" /><Relationship Id="rId9" Type="http://schemas.openxmlformats.org/officeDocument/2006/relationships/hyperlink" Target="mailto:eenferme@uach.cl" TargetMode="External" /><Relationship Id="rId10" Type="http://schemas.openxmlformats.org/officeDocument/2006/relationships/hyperlink" Target="mailto:eenferme@uach.cl" TargetMode="External" /><Relationship Id="rId11" Type="http://schemas.openxmlformats.org/officeDocument/2006/relationships/hyperlink" Target="mailto:claudia.eterovic@umag.c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ucines@usco.edu.co" TargetMode="External" /><Relationship Id="rId2" Type="http://schemas.openxmlformats.org/officeDocument/2006/relationships/hyperlink" Target="mailto:mariaemmasocarras@hotmail.com" TargetMode="External" /><Relationship Id="rId3" Type="http://schemas.openxmlformats.org/officeDocument/2006/relationships/hyperlink" Target="mailto:mariat@upb.edu.co" TargetMode="External" /><Relationship Id="rId4" Type="http://schemas.openxmlformats.org/officeDocument/2006/relationships/hyperlink" Target="mailto:enfermeria@uptc.edu.co" TargetMode="External" /><Relationship Id="rId5" Type="http://schemas.openxmlformats.org/officeDocument/2006/relationships/hyperlink" Target="mailto:rnpinto@unal.edu.co" TargetMode="External" /><Relationship Id="rId6" Type="http://schemas.openxmlformats.org/officeDocument/2006/relationships/hyperlink" Target="mailto:enfermer@unimetro.edu.co" TargetMode="External" /><Relationship Id="rId7" Type="http://schemas.openxmlformats.org/officeDocument/2006/relationships/hyperlink" Target="mailto:gamayap40@latinmail.com" TargetMode="External" /><Relationship Id="rId8" Type="http://schemas.openxmlformats.org/officeDocument/2006/relationships/hyperlink" Target="mailto:inamaya@uis.edu.co" TargetMode="External" /><Relationship Id="rId9" Type="http://schemas.openxmlformats.org/officeDocument/2006/relationships/hyperlink" Target="mailto:facusalu@motilon.ufps.edu.co" TargetMode="External" /><Relationship Id="rId10" Type="http://schemas.openxmlformats.org/officeDocument/2006/relationships/hyperlink" Target="mailto:mcaballero@ucc.edu.co" TargetMode="External" /><Relationship Id="rId11" Type="http://schemas.openxmlformats.org/officeDocument/2006/relationships/hyperlink" Target="mailto:enferdec@quimbaya.udea.edu.co" TargetMode="External" /><Relationship Id="rId12" Type="http://schemas.openxmlformats.org/officeDocument/2006/relationships/hyperlink" Target="mailto:mrestre@ucauca.edu.co" TargetMode="External" /><Relationship Id="rId13" Type="http://schemas.openxmlformats.org/officeDocument/2006/relationships/hyperlink" Target="mailto:facsalud@unicordoba.edu.co" TargetMode="External" /><Relationship Id="rId14" Type="http://schemas.openxmlformats.org/officeDocument/2006/relationships/hyperlink" Target="mailto:s_pao_mejia@hotmail.co" TargetMode="External" /><Relationship Id="rId15" Type="http://schemas.openxmlformats.org/officeDocument/2006/relationships/hyperlink" Target="mailto:evillare@uninorte.edu.co" TargetMode="External" /><Relationship Id="rId16" Type="http://schemas.openxmlformats.org/officeDocument/2006/relationships/hyperlink" Target="mailto:enfermeria@fucsalud.edu.co" TargetMode="External" /><Relationship Id="rId17" Type="http://schemas.openxmlformats.org/officeDocument/2006/relationships/hyperlink" Target="mailto:mbuenahora@areandina.edu.co" TargetMode="External" /><Relationship Id="rId18" Type="http://schemas.openxmlformats.org/officeDocument/2006/relationships/hyperlink" Target="mailto:rocortes@javeriana.edu.co" TargetMode="External" /><Relationship Id="rId19" Type="http://schemas.openxmlformats.org/officeDocument/2006/relationships/hyperlink" Target="mailto:nelitajaimes_05@yahoo.es" TargetMode="External" /><Relationship Id="rId20" Type="http://schemas.openxmlformats.org/officeDocument/2006/relationships/hyperlink" Target="mailto:dpto.enfermeria@unisucre.edu.co" TargetMode="External" /><Relationship Id="rId21" Type="http://schemas.openxmlformats.org/officeDocument/2006/relationships/hyperlink" Target="mailto:fcs@ut.edu.co" TargetMode="External" /><Relationship Id="rId2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yubagnidemonroy@yahoo.com" TargetMode="External" /><Relationship Id="rId2" Type="http://schemas.openxmlformats.org/officeDocument/2006/relationships/hyperlink" Target="mailto:elva_ceron@yahoo.com" TargetMode="External" /><Relationship Id="rId3" Type="http://schemas.openxmlformats.org/officeDocument/2006/relationships/hyperlink" Target="mailto:deysiespinoza@hotmail.com" TargetMode="External" /><Relationship Id="rId4" Type="http://schemas.openxmlformats.org/officeDocument/2006/relationships/hyperlink" Target="mailto:ugenferm@ug.edu.ec" TargetMode="External" /><Relationship Id="rId5" Type="http://schemas.openxmlformats.org/officeDocument/2006/relationships/hyperlink" Target="mailto:lmunoz@ucsg.edu.ec" TargetMode="External" /><Relationship Id="rId6" Type="http://schemas.openxmlformats.org/officeDocument/2006/relationships/hyperlink" Target="mailto:enfermeria@utn.edu.ec" TargetMode="External" /><Relationship Id="rId7" Type="http://schemas.openxmlformats.org/officeDocument/2006/relationships/hyperlink" Target="mailto:lcarrera@puce.edu.ec" TargetMode="External" /><Relationship Id="rId8" Type="http://schemas.openxmlformats.org/officeDocument/2006/relationships/hyperlink" Target="mailto:fcs@uta.edu.ec" TargetMode="External" /><Relationship Id="rId9" Type="http://schemas.openxmlformats.org/officeDocument/2006/relationships/hyperlink" Target="mailto:aherrera@unach.edu.ec" TargetMode="External" /><Relationship Id="rId10" Type="http://schemas.openxmlformats.org/officeDocument/2006/relationships/hyperlink" Target="mailto:mruiz@ueb.edu.ec" TargetMode="External" /><Relationship Id="rId11" Type="http://schemas.openxmlformats.org/officeDocument/2006/relationships/hyperlink" Target="mailto:espeam2005@yahoo.com" TargetMode="External" /><Relationship Id="rId12" Type="http://schemas.openxmlformats.org/officeDocument/2006/relationships/hyperlink" Target="mailto:olgaisabelg@yahoo.es" TargetMode="External" /><Relationship Id="rId13" Type="http://schemas.openxmlformats.org/officeDocument/2006/relationships/hyperlink" Target="mailto:umedic@c.ecua.net.ec" TargetMode="External" /><Relationship Id="rId14" Type="http://schemas.openxmlformats.org/officeDocument/2006/relationships/hyperlink" Target="mailto:magu138@latinmail.com" TargetMode="External" /><Relationship Id="rId15" Type="http://schemas.openxmlformats.org/officeDocument/2006/relationships/hyperlink" Target="mailto:rectorado@unemi.edu.ec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nferme@ual.es" TargetMode="External" /><Relationship Id="rId2" Type="http://schemas.openxmlformats.org/officeDocument/2006/relationships/hyperlink" Target="mailto:dolores.melendez@uca.es" TargetMode="External" /><Relationship Id="rId3" Type="http://schemas.openxmlformats.org/officeDocument/2006/relationships/hyperlink" Target="mailto:dolores.melendez@uca.es" TargetMode="External" /><Relationship Id="rId4" Type="http://schemas.openxmlformats.org/officeDocument/2006/relationships/hyperlink" Target="mailto:depenfer@azahar.ugr.es" TargetMode="External" /><Relationship Id="rId5" Type="http://schemas.openxmlformats.org/officeDocument/2006/relationships/hyperlink" Target="http://www.uco.es/organiza/centros/enfermeria/" TargetMode="External" /><Relationship Id="rId6" Type="http://schemas.openxmlformats.org/officeDocument/2006/relationships/hyperlink" Target="http://www1.us.es/centrosydep/centros/centros.php?paso=4&amp;centro=30" TargetMode="External" /><Relationship Id="rId7" Type="http://schemas.openxmlformats.org/officeDocument/2006/relationships/hyperlink" Target="mailto:csaludsecr@us.eshttp://www1.us.es/centrosydep/centros/centros.php?paso=5&amp;centro=0I17" TargetMode="External" /><Relationship Id="rId8" Type="http://schemas.openxmlformats.org/officeDocument/2006/relationships/hyperlink" Target="mailto:creseue@creseue.infonegocio.comhttp://www.infonegocio.com/creseue/" TargetMode="External" /><Relationship Id="rId9" Type="http://schemas.openxmlformats.org/officeDocument/2006/relationships/hyperlink" Target="mailto:eue@hvr.sas.cica.eshttp://www1.us.es/centrosydep/centros/centros.php?paso=4&amp;centro=32" TargetMode="External" /><Relationship Id="rId10" Type="http://schemas.openxmlformats.org/officeDocument/2006/relationships/hyperlink" Target="http://teruel.unizar.es/" TargetMode="External" /><Relationship Id="rId11" Type="http://schemas.openxmlformats.org/officeDocument/2006/relationships/hyperlink" Target="mailto:adenfi@correo.uniovi.es" TargetMode="External" /><Relationship Id="rId12" Type="http://schemas.openxmlformats.org/officeDocument/2006/relationships/hyperlink" Target="mailto:marilina.tur@uib.es" TargetMode="External" /><Relationship Id="rId13" Type="http://schemas.openxmlformats.org/officeDocument/2006/relationships/hyperlink" Target="mailto:vdindfm0@uib.es" TargetMode="External" /><Relationship Id="rId14" Type="http://schemas.openxmlformats.org/officeDocument/2006/relationships/hyperlink" Target="mailto:veumen@clust.uib.es" TargetMode="External" /><Relationship Id="rId15" Type="http://schemas.openxmlformats.org/officeDocument/2006/relationships/hyperlink" Target="mailto:rcoba@pas.ulpgc.eshttp://azuaje.ulpgc.es/centros/SALUD/" TargetMode="External" /><Relationship Id="rId16" Type="http://schemas.openxmlformats.org/officeDocument/2006/relationships/hyperlink" Target="mailto:mernov@ull.es" TargetMode="External" /><Relationship Id="rId17" Type="http://schemas.openxmlformats.org/officeDocument/2006/relationships/hyperlink" Target="mailto:enfermeria@gestion.unican.es" TargetMode="External" /><Relationship Id="rId18" Type="http://schemas.openxmlformats.org/officeDocument/2006/relationships/hyperlink" Target="http://www.eueavila.com/" TargetMode="External" /><Relationship Id="rId19" Type="http://schemas.openxmlformats.org/officeDocument/2006/relationships/hyperlink" Target="http://www.hgy.es/eue" TargetMode="External" /><Relationship Id="rId20" Type="http://schemas.openxmlformats.org/officeDocument/2006/relationships/hyperlink" Target="mailto:eueadm@unileon.es" TargetMode="External" /><Relationship Id="rId21" Type="http://schemas.openxmlformats.org/officeDocument/2006/relationships/hyperlink" Target="http://www.unileon.es/estructura/ce/eue.htm" TargetMode="External" /><Relationship Id="rId22" Type="http://schemas.openxmlformats.org/officeDocument/2006/relationships/hyperlink" Target="http://www.enfermeria.upsa.es/" TargetMode="External" /><Relationship Id="rId23" Type="http://schemas.openxmlformats.org/officeDocument/2006/relationships/hyperlink" Target="mailto:enffis@usal.es" TargetMode="External" /><Relationship Id="rId24" Type="http://schemas.openxmlformats.org/officeDocument/2006/relationships/hyperlink" Target="mailto:mjh@uva.es" TargetMode="External" /><Relationship Id="rId25" Type="http://schemas.openxmlformats.org/officeDocument/2006/relationships/hyperlink" Target="mailto:sec_310@enf.uva.es" TargetMode="External" /><Relationship Id="rId26" Type="http://schemas.openxmlformats.org/officeDocument/2006/relationships/hyperlink" Target="http://www.uclm.es/ab/enfermeria/" TargetMode="External" /><Relationship Id="rId27" Type="http://schemas.openxmlformats.org/officeDocument/2006/relationships/hyperlink" Target="http://www.uclm.es/cr/enfermeria/" TargetMode="External" /><Relationship Id="rId28" Type="http://schemas.openxmlformats.org/officeDocument/2006/relationships/hyperlink" Target="http://www.uclm.es/cu/enfermeria/" TargetMode="External" /><Relationship Id="rId29" Type="http://schemas.openxmlformats.org/officeDocument/2006/relationships/hyperlink" Target="mailto:isabel.bernardo@uah.es" TargetMode="External" /><Relationship Id="rId30" Type="http://schemas.openxmlformats.org/officeDocument/2006/relationships/hyperlink" Target="http://www.uclm.es/to/enfermeria/" TargetMode="External" /><Relationship Id="rId31" Type="http://schemas.openxmlformats.org/officeDocument/2006/relationships/hyperlink" Target="mailto:eui@eui.hsjdbcn.org" TargetMode="External" /><Relationship Id="rId32" Type="http://schemas.openxmlformats.org/officeDocument/2006/relationships/hyperlink" Target="mailto:bmartinez@cs.vhebron.eshttp://www.uab.es/estudis/c-vallh.htm" TargetMode="External" /><Relationship Id="rId33" Type="http://schemas.openxmlformats.org/officeDocument/2006/relationships/hyperlink" Target="http://www.blanquerna.url.es/" TargetMode="External" /><Relationship Id="rId34" Type="http://schemas.openxmlformats.org/officeDocument/2006/relationships/hyperlink" Target="mailto:sec-infer@bell.ub.eshttp://www.giga.ub.edu/acad/cgi/fitxa1.pl?codi=17" TargetMode="External" /><Relationship Id="rId35" Type="http://schemas.openxmlformats.org/officeDocument/2006/relationships/hyperlink" Target="mailto:eucs@fub.eduhttp://www.uab.es/estudis/c-manre.htm" TargetMode="External" /><Relationship Id="rId36" Type="http://schemas.openxmlformats.org/officeDocument/2006/relationships/hyperlink" Target="mailto:infosalut@unica.eduhttp://www.unica.edu/" TargetMode="External" /><Relationship Id="rId37" Type="http://schemas.openxmlformats.org/officeDocument/2006/relationships/hyperlink" Target="mailto:gimbernat@cesc.eshttp://www.uab.es/estudis/c-gimber.htm" TargetMode="External" /><Relationship Id="rId38" Type="http://schemas.openxmlformats.org/officeDocument/2006/relationships/hyperlink" Target="mailto:informacio@escola.creuroja.orghttp://www.uab.es/estudis/c-creur.htm" TargetMode="External" /><Relationship Id="rId39" Type="http://schemas.openxmlformats.org/officeDocument/2006/relationships/hyperlink" Target="http://www.uvic.es/eucs/" TargetMode="External" /><Relationship Id="rId40" Type="http://schemas.openxmlformats.org/officeDocument/2006/relationships/hyperlink" Target="mailto:adm.infermeria@udg.eshttp://www.udg.edu/infermeria/" TargetMode="External" /><Relationship Id="rId41" Type="http://schemas.openxmlformats.org/officeDocument/2006/relationships/hyperlink" Target="mailto:direccio@infermeria.UdL.eshttp://www.udl.es/centres/eui/" TargetMode="External" /><Relationship Id="rId42" Type="http://schemas.openxmlformats.org/officeDocument/2006/relationships/hyperlink" Target="mailto:secinf@eui.urv.eshttp://www.urv.es/la_urv/10_serveis/sga/alumnes_comu/Centres/EUI.html" TargetMode="External" /><Relationship Id="rId43" Type="http://schemas.openxmlformats.org/officeDocument/2006/relationships/hyperlink" Target="mailto:htvceui@tinet.fut.es" TargetMode="External" /><Relationship Id="rId44" Type="http://schemas.openxmlformats.org/officeDocument/2006/relationships/hyperlink" Target="mailto:vr@vc.ehu.eshttp://www.euenfermeria.org/" TargetMode="External" /><Relationship Id="rId45" Type="http://schemas.openxmlformats.org/officeDocument/2006/relationships/hyperlink" Target="mailto:nfzsecre@lg.ehu.es" TargetMode="External" /><Relationship Id="rId46" Type="http://schemas.openxmlformats.org/officeDocument/2006/relationships/hyperlink" Target="http://www.sc.ehu.es/smweb/" TargetMode="External" /><Relationship Id="rId47" Type="http://schemas.openxmlformats.org/officeDocument/2006/relationships/hyperlink" Target="http://medicina.unex.es/" TargetMode="External" /><Relationship Id="rId48" Type="http://schemas.openxmlformats.org/officeDocument/2006/relationships/hyperlink" Target="http://cum.unex.es/" TargetMode="External" /><Relationship Id="rId49" Type="http://schemas.openxmlformats.org/officeDocument/2006/relationships/hyperlink" Target="http://www.unex.es/enfermeria/" TargetMode="External" /><Relationship Id="rId50" Type="http://schemas.openxmlformats.org/officeDocument/2006/relationships/hyperlink" Target="http://www.unex.es/plasencia/" TargetMode="External" /><Relationship Id="rId51" Type="http://schemas.openxmlformats.org/officeDocument/2006/relationships/hyperlink" Target="mailto:zenfdeca@usc.es" TargetMode="External" /><Relationship Id="rId52" Type="http://schemas.openxmlformats.org/officeDocument/2006/relationships/hyperlink" Target="mailto:eueldeca@lugo.usc.es" TargetMode="External" /><Relationship Id="rId53" Type="http://schemas.openxmlformats.org/officeDocument/2006/relationships/hyperlink" Target="mailto:sd@uvigo.es" TargetMode="External" /><Relationship Id="rId54" Type="http://schemas.openxmlformats.org/officeDocument/2006/relationships/hyperlink" Target="http://www.unirioja.es/" TargetMode="External" /><Relationship Id="rId55" Type="http://schemas.openxmlformats.org/officeDocument/2006/relationships/hyperlink" Target="http://www.uspceu.com/paginaCeu.asp?idpagina=200" TargetMode="External" /><Relationship Id="rId56" Type="http://schemas.openxmlformats.org/officeDocument/2006/relationships/hyperlink" Target="mailto:sjuandedios@euef.upco.eshttp://www.upco.es/webcorporativo/Centros/Fac_Esc/Default.asp?id=7" TargetMode="External" /><Relationship Id="rId57" Type="http://schemas.openxmlformats.org/officeDocument/2006/relationships/hyperlink" Target="mailto:informacion.eucruzroja@uam.es" TargetMode="External" /><Relationship Id="rId58" Type="http://schemas.openxmlformats.org/officeDocument/2006/relationships/hyperlink" Target="http://www.uam.es/otroscentros/elapaz/default.html" TargetMode="External" /><Relationship Id="rId59" Type="http://schemas.openxmlformats.org/officeDocument/2006/relationships/hyperlink" Target="http://www.uam.es/otroscentros/epuertahierro/default.html" TargetMode="External" /><Relationship Id="rId60" Type="http://schemas.openxmlformats.org/officeDocument/2006/relationships/hyperlink" Target="http://www.artemax.com/salusinfirmorum/" TargetMode="External" /><Relationship Id="rId61" Type="http://schemas.openxmlformats.org/officeDocument/2006/relationships/hyperlink" Target="mailto:webenf@enf.ucm.eshttp://www.ucm.es/info/euefp/" TargetMode="External" /><Relationship Id="rId62" Type="http://schemas.openxmlformats.org/officeDocument/2006/relationships/hyperlink" Target="mailto:sanrafael@euef.upco.eshttp://www.upco.es/webcorporativo/Centros/Fac_Esc/Default.asp?id=7" TargetMode="External" /><Relationship Id="rId63" Type="http://schemas.openxmlformats.org/officeDocument/2006/relationships/hyperlink" Target="mailto:helena@ceu.eshttp://www.uspceu.com/paginaCeu.asp?idpagina=2250" TargetMode="External" /><Relationship Id="rId64" Type="http://schemas.openxmlformats.org/officeDocument/2006/relationships/hyperlink" Target="http://www.uem.es/web/cisa/" TargetMode="External" /><Relationship Id="rId65" Type="http://schemas.openxmlformats.org/officeDocument/2006/relationships/hyperlink" Target="mailto:enfermeria@ucam.eduhttp://www.ucam.edu" TargetMode="External" /><Relationship Id="rId66" Type="http://schemas.openxmlformats.org/officeDocument/2006/relationships/hyperlink" Target="http://www.unavarra.es/organiza/cent_es.htm" TargetMode="External" /><Relationship Id="rId67" Type="http://schemas.openxmlformats.org/officeDocument/2006/relationships/hyperlink" Target="mailto:eu.infermeria@ua.eshttp://www.enfe.ua.es/" TargetMode="External" /><Relationship Id="rId68" Type="http://schemas.openxmlformats.org/officeDocument/2006/relationships/hyperlink" Target="mailto:eue_hgcs@gva.es" TargetMode="External" /><Relationship Id="rId69" Type="http://schemas.openxmlformats.org/officeDocument/2006/relationships/hyperlink" Target="mailto:eu.infermeria@uv.eshttp://www.uv.es/infermeria" TargetMode="External" /><Relationship Id="rId70" Type="http://schemas.openxmlformats.org/officeDocument/2006/relationships/hyperlink" Target="mailto:atencion.secretaria@enfe.uhu.es" TargetMode="External" /><Relationship Id="rId71" Type="http://schemas.openxmlformats.org/officeDocument/2006/relationships/hyperlink" Target="http://www.hvn.es/escuela_univ_enfermeria/index.php" TargetMode="External" /><Relationship Id="rId72" Type="http://schemas.openxmlformats.org/officeDocument/2006/relationships/hyperlink" Target="mailto:pgramiro@ujaen.es" TargetMode="External" /><Relationship Id="rId73" Type="http://schemas.openxmlformats.org/officeDocument/2006/relationships/hyperlink" Target="mailto:jjgarcia@malaga.es" TargetMode="External" /><Relationship Id="rId74" Type="http://schemas.openxmlformats.org/officeDocument/2006/relationships/hyperlink" Target="http://www.eueronda.com/" TargetMode="External" /><Relationship Id="rId75" Type="http://schemas.openxmlformats.org/officeDocument/2006/relationships/hyperlink" Target="mailto:admenfeh@unizar.es" TargetMode="External" /><Relationship Id="rId76" Type="http://schemas.openxmlformats.org/officeDocument/2006/relationships/hyperlink" Target="http://www.uniovi.es/Centros/CA_Enfermeria.html" TargetMode="External" /><Relationship Id="rId7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" sqref="D2:D20"/>
    </sheetView>
  </sheetViews>
  <sheetFormatPr defaultColWidth="11.421875" defaultRowHeight="15"/>
  <cols>
    <col min="1" max="1" width="3.00390625" style="0" bestFit="1" customWidth="1"/>
    <col min="2" max="2" width="9.7109375" style="0" bestFit="1" customWidth="1"/>
    <col min="3" max="3" width="58.8515625" style="0" bestFit="1" customWidth="1"/>
    <col min="4" max="4" width="9.8515625" style="0" bestFit="1" customWidth="1"/>
    <col min="5" max="5" width="32.8515625" style="0" bestFit="1" customWidth="1"/>
    <col min="6" max="6" width="14.8515625" style="0" customWidth="1"/>
    <col min="7" max="7" width="37.421875" style="0" customWidth="1"/>
    <col min="8" max="8" width="66.421875" style="0" bestFit="1" customWidth="1"/>
    <col min="9" max="9" width="18.57421875" style="0" customWidth="1"/>
    <col min="10" max="10" width="53.8515625" style="0" bestFit="1" customWidth="1"/>
    <col min="11" max="11" width="105.7109375" style="0" bestFit="1" customWidth="1"/>
  </cols>
  <sheetData>
    <row r="1" spans="1:11" ht="19.5" customHeight="1" thickBot="1">
      <c r="A1" s="13"/>
      <c r="B1" s="14" t="s">
        <v>1299</v>
      </c>
      <c r="C1" s="14" t="s">
        <v>1300</v>
      </c>
      <c r="D1" s="14" t="s">
        <v>1301</v>
      </c>
      <c r="E1" s="14" t="s">
        <v>1302</v>
      </c>
      <c r="F1" s="15" t="s">
        <v>1303</v>
      </c>
      <c r="G1" s="15" t="s">
        <v>1304</v>
      </c>
      <c r="H1" s="14" t="s">
        <v>1307</v>
      </c>
      <c r="I1" s="15" t="s">
        <v>1306</v>
      </c>
      <c r="J1" s="14" t="s">
        <v>1308</v>
      </c>
      <c r="K1" s="16" t="s">
        <v>1309</v>
      </c>
    </row>
    <row r="2" spans="1:11" ht="14.25">
      <c r="A2" s="1">
        <v>1</v>
      </c>
      <c r="B2" s="12" t="s">
        <v>1181</v>
      </c>
      <c r="C2" s="21" t="s">
        <v>1182</v>
      </c>
      <c r="D2" s="22" t="s">
        <v>1184</v>
      </c>
      <c r="E2" s="21" t="s">
        <v>1183</v>
      </c>
      <c r="F2" s="23"/>
      <c r="G2" s="23"/>
      <c r="H2" s="24" t="s">
        <v>1185</v>
      </c>
      <c r="I2" s="21" t="s">
        <v>1186</v>
      </c>
      <c r="J2" s="22" t="s">
        <v>1187</v>
      </c>
      <c r="K2" s="21" t="s">
        <v>1188</v>
      </c>
    </row>
    <row r="3" spans="1:11" ht="14.25">
      <c r="A3" s="1">
        <v>2</v>
      </c>
      <c r="B3" s="8" t="s">
        <v>1181</v>
      </c>
      <c r="C3" s="17" t="s">
        <v>1189</v>
      </c>
      <c r="D3" s="19" t="s">
        <v>1230</v>
      </c>
      <c r="E3" s="17" t="s">
        <v>1190</v>
      </c>
      <c r="F3" s="20" t="s">
        <v>1194</v>
      </c>
      <c r="G3" s="20" t="s">
        <v>1193</v>
      </c>
      <c r="H3" s="18" t="s">
        <v>1191</v>
      </c>
      <c r="I3" s="17" t="s">
        <v>1192</v>
      </c>
      <c r="J3" s="19" t="s">
        <v>1195</v>
      </c>
      <c r="K3" s="17" t="s">
        <v>1196</v>
      </c>
    </row>
    <row r="4" spans="1:11" ht="14.25">
      <c r="A4" s="1">
        <v>3</v>
      </c>
      <c r="B4" s="8" t="s">
        <v>1181</v>
      </c>
      <c r="C4" s="17" t="s">
        <v>1197</v>
      </c>
      <c r="D4" s="19" t="s">
        <v>1230</v>
      </c>
      <c r="E4" s="17" t="s">
        <v>1198</v>
      </c>
      <c r="F4" s="20" t="s">
        <v>1202</v>
      </c>
      <c r="G4" s="20" t="s">
        <v>1201</v>
      </c>
      <c r="H4" s="18" t="s">
        <v>1199</v>
      </c>
      <c r="I4" s="17" t="s">
        <v>1200</v>
      </c>
      <c r="J4" s="19" t="s">
        <v>1203</v>
      </c>
      <c r="K4" s="17" t="s">
        <v>1204</v>
      </c>
    </row>
    <row r="5" spans="1:11" ht="14.25">
      <c r="A5" s="1">
        <v>4</v>
      </c>
      <c r="B5" s="8" t="s">
        <v>1181</v>
      </c>
      <c r="C5" s="17" t="s">
        <v>1205</v>
      </c>
      <c r="D5" s="19" t="s">
        <v>1184</v>
      </c>
      <c r="E5" s="17" t="s">
        <v>1183</v>
      </c>
      <c r="F5" s="20"/>
      <c r="G5" s="20" t="s">
        <v>1208</v>
      </c>
      <c r="H5" s="18" t="s">
        <v>1206</v>
      </c>
      <c r="I5" s="17" t="s">
        <v>1207</v>
      </c>
      <c r="J5" s="19" t="s">
        <v>1209</v>
      </c>
      <c r="K5" s="17" t="s">
        <v>1210</v>
      </c>
    </row>
    <row r="6" spans="1:11" ht="14.25">
      <c r="A6" s="1">
        <v>5</v>
      </c>
      <c r="B6" s="8" t="s">
        <v>1181</v>
      </c>
      <c r="C6" s="17" t="s">
        <v>1211</v>
      </c>
      <c r="D6" s="19" t="s">
        <v>1184</v>
      </c>
      <c r="E6" s="17" t="s">
        <v>1183</v>
      </c>
      <c r="F6" s="20" t="s">
        <v>1215</v>
      </c>
      <c r="G6" s="20" t="s">
        <v>1214</v>
      </c>
      <c r="H6" s="18" t="s">
        <v>1212</v>
      </c>
      <c r="I6" s="17" t="s">
        <v>1213</v>
      </c>
      <c r="J6" s="19"/>
      <c r="K6" s="17" t="s">
        <v>1216</v>
      </c>
    </row>
    <row r="7" spans="1:11" ht="14.25">
      <c r="A7" s="1">
        <v>6</v>
      </c>
      <c r="B7" s="9" t="s">
        <v>1181</v>
      </c>
      <c r="C7" s="17" t="s">
        <v>1217</v>
      </c>
      <c r="D7" s="19" t="s">
        <v>1230</v>
      </c>
      <c r="E7" s="17" t="s">
        <v>1183</v>
      </c>
      <c r="F7" s="20"/>
      <c r="G7" s="20"/>
      <c r="H7" s="25" t="s">
        <v>1218</v>
      </c>
      <c r="I7" s="17" t="s">
        <v>1219</v>
      </c>
      <c r="J7" s="19" t="s">
        <v>1220</v>
      </c>
      <c r="K7" s="17" t="s">
        <v>1221</v>
      </c>
    </row>
    <row r="8" spans="1:11" ht="14.25">
      <c r="A8" s="1">
        <v>7</v>
      </c>
      <c r="B8" s="9" t="s">
        <v>1181</v>
      </c>
      <c r="C8" s="17" t="s">
        <v>1222</v>
      </c>
      <c r="D8" s="19" t="s">
        <v>1230</v>
      </c>
      <c r="E8" s="17" t="s">
        <v>1183</v>
      </c>
      <c r="F8" s="20" t="s">
        <v>1226</v>
      </c>
      <c r="G8" s="20" t="s">
        <v>1225</v>
      </c>
      <c r="H8" s="25" t="s">
        <v>1223</v>
      </c>
      <c r="I8" s="17" t="s">
        <v>1224</v>
      </c>
      <c r="J8" s="19" t="s">
        <v>1227</v>
      </c>
      <c r="K8" s="17" t="s">
        <v>1228</v>
      </c>
    </row>
    <row r="9" spans="1:11" ht="14.25">
      <c r="A9" s="1">
        <v>8</v>
      </c>
      <c r="B9" s="9" t="s">
        <v>1181</v>
      </c>
      <c r="C9" s="17" t="s">
        <v>1229</v>
      </c>
      <c r="D9" s="19" t="s">
        <v>1230</v>
      </c>
      <c r="E9" s="17" t="s">
        <v>1183</v>
      </c>
      <c r="F9" s="20"/>
      <c r="G9" s="20"/>
      <c r="H9" s="25" t="s">
        <v>1231</v>
      </c>
      <c r="I9" s="17" t="s">
        <v>1232</v>
      </c>
      <c r="J9" s="19" t="s">
        <v>1233</v>
      </c>
      <c r="K9" s="17" t="s">
        <v>1234</v>
      </c>
    </row>
    <row r="10" spans="1:11" ht="14.25">
      <c r="A10" s="1">
        <v>9</v>
      </c>
      <c r="B10" s="10" t="s">
        <v>1181</v>
      </c>
      <c r="C10" s="26" t="s">
        <v>1235</v>
      </c>
      <c r="D10" s="27" t="s">
        <v>1230</v>
      </c>
      <c r="E10" s="17" t="s">
        <v>1183</v>
      </c>
      <c r="F10" s="28" t="s">
        <v>1239</v>
      </c>
      <c r="G10" s="29" t="s">
        <v>1238</v>
      </c>
      <c r="H10" s="28" t="s">
        <v>1236</v>
      </c>
      <c r="I10" s="26" t="s">
        <v>1237</v>
      </c>
      <c r="J10" s="27" t="s">
        <v>1240</v>
      </c>
      <c r="K10" s="17" t="s">
        <v>1241</v>
      </c>
    </row>
    <row r="11" spans="1:11" ht="14.25">
      <c r="A11" s="1">
        <v>10</v>
      </c>
      <c r="B11" s="11" t="s">
        <v>1181</v>
      </c>
      <c r="C11" s="30" t="s">
        <v>1242</v>
      </c>
      <c r="D11" s="31" t="s">
        <v>1230</v>
      </c>
      <c r="E11" s="30" t="s">
        <v>1183</v>
      </c>
      <c r="F11" s="32"/>
      <c r="G11" s="32"/>
      <c r="H11" s="33" t="s">
        <v>1243</v>
      </c>
      <c r="I11" s="30" t="s">
        <v>1244</v>
      </c>
      <c r="J11" s="31"/>
      <c r="K11" s="30" t="s">
        <v>1245</v>
      </c>
    </row>
    <row r="12" spans="1:11" ht="14.25">
      <c r="A12" s="1">
        <v>11</v>
      </c>
      <c r="B12" s="11" t="s">
        <v>1181</v>
      </c>
      <c r="C12" s="30" t="s">
        <v>1246</v>
      </c>
      <c r="D12" s="31" t="s">
        <v>1230</v>
      </c>
      <c r="E12" s="30" t="s">
        <v>1183</v>
      </c>
      <c r="F12" s="32" t="s">
        <v>1202</v>
      </c>
      <c r="G12" s="32" t="s">
        <v>1249</v>
      </c>
      <c r="H12" s="33" t="s">
        <v>1247</v>
      </c>
      <c r="I12" s="30" t="s">
        <v>1248</v>
      </c>
      <c r="J12" s="31" t="s">
        <v>1250</v>
      </c>
      <c r="K12" s="30" t="s">
        <v>1251</v>
      </c>
    </row>
    <row r="13" spans="1:11" ht="14.25">
      <c r="A13" s="1">
        <v>12</v>
      </c>
      <c r="B13" s="11" t="s">
        <v>1181</v>
      </c>
      <c r="C13" s="30" t="s">
        <v>1252</v>
      </c>
      <c r="D13" s="31" t="s">
        <v>1230</v>
      </c>
      <c r="E13" s="30" t="s">
        <v>1190</v>
      </c>
      <c r="F13" s="32" t="s">
        <v>1202</v>
      </c>
      <c r="G13" s="32" t="s">
        <v>1255</v>
      </c>
      <c r="H13" s="33" t="s">
        <v>1253</v>
      </c>
      <c r="I13" s="30" t="s">
        <v>1254</v>
      </c>
      <c r="J13" s="31" t="s">
        <v>1256</v>
      </c>
      <c r="K13" s="30" t="s">
        <v>1257</v>
      </c>
    </row>
    <row r="14" spans="1:11" ht="14.25">
      <c r="A14" s="1">
        <v>13</v>
      </c>
      <c r="B14" s="8" t="s">
        <v>1181</v>
      </c>
      <c r="C14" s="17" t="s">
        <v>1258</v>
      </c>
      <c r="D14" s="19" t="s">
        <v>1230</v>
      </c>
      <c r="E14" s="17" t="s">
        <v>1183</v>
      </c>
      <c r="F14" s="20"/>
      <c r="G14" s="20"/>
      <c r="H14" s="18" t="s">
        <v>1259</v>
      </c>
      <c r="I14" s="17" t="s">
        <v>1260</v>
      </c>
      <c r="J14" s="19"/>
      <c r="K14" s="17" t="s">
        <v>1261</v>
      </c>
    </row>
    <row r="15" spans="1:11" ht="14.25">
      <c r="A15" s="1">
        <v>14</v>
      </c>
      <c r="B15" s="8" t="s">
        <v>1181</v>
      </c>
      <c r="C15" s="17" t="s">
        <v>1262</v>
      </c>
      <c r="D15" s="19" t="s">
        <v>1184</v>
      </c>
      <c r="E15" s="17" t="s">
        <v>1190</v>
      </c>
      <c r="F15" s="20" t="s">
        <v>1202</v>
      </c>
      <c r="G15" s="20" t="s">
        <v>1265</v>
      </c>
      <c r="H15" s="18" t="s">
        <v>1263</v>
      </c>
      <c r="I15" s="17" t="s">
        <v>1264</v>
      </c>
      <c r="J15" s="19" t="s">
        <v>1266</v>
      </c>
      <c r="K15" s="17" t="s">
        <v>1267</v>
      </c>
    </row>
    <row r="16" spans="1:11" ht="14.25">
      <c r="A16" s="1">
        <v>15</v>
      </c>
      <c r="B16" s="8" t="s">
        <v>1181</v>
      </c>
      <c r="C16" s="17" t="s">
        <v>1268</v>
      </c>
      <c r="D16" s="19" t="s">
        <v>1230</v>
      </c>
      <c r="E16" s="17" t="s">
        <v>1183</v>
      </c>
      <c r="F16" s="20" t="s">
        <v>1272</v>
      </c>
      <c r="G16" s="20" t="s">
        <v>1271</v>
      </c>
      <c r="H16" s="18" t="s">
        <v>1269</v>
      </c>
      <c r="I16" s="17" t="s">
        <v>1270</v>
      </c>
      <c r="J16" s="19" t="s">
        <v>1273</v>
      </c>
      <c r="K16" s="17" t="s">
        <v>1274</v>
      </c>
    </row>
    <row r="17" spans="1:11" ht="14.25">
      <c r="A17" s="1">
        <v>16</v>
      </c>
      <c r="B17" s="8" t="s">
        <v>1181</v>
      </c>
      <c r="C17" s="17" t="s">
        <v>1275</v>
      </c>
      <c r="D17" s="19" t="s">
        <v>1230</v>
      </c>
      <c r="E17" s="17" t="s">
        <v>1183</v>
      </c>
      <c r="F17" s="20" t="s">
        <v>1279</v>
      </c>
      <c r="G17" s="20" t="s">
        <v>1278</v>
      </c>
      <c r="H17" s="18" t="s">
        <v>1276</v>
      </c>
      <c r="I17" s="17" t="s">
        <v>1277</v>
      </c>
      <c r="J17" s="19" t="s">
        <v>1280</v>
      </c>
      <c r="K17" s="17" t="s">
        <v>1281</v>
      </c>
    </row>
    <row r="18" spans="1:11" ht="14.25">
      <c r="A18" s="1">
        <v>17</v>
      </c>
      <c r="B18" s="8" t="s">
        <v>1181</v>
      </c>
      <c r="C18" s="17" t="s">
        <v>1282</v>
      </c>
      <c r="D18" s="19" t="s">
        <v>1184</v>
      </c>
      <c r="E18" s="17" t="s">
        <v>1183</v>
      </c>
      <c r="F18" s="20" t="s">
        <v>1279</v>
      </c>
      <c r="G18" s="20" t="s">
        <v>1285</v>
      </c>
      <c r="H18" s="18" t="s">
        <v>1283</v>
      </c>
      <c r="I18" s="17" t="s">
        <v>1284</v>
      </c>
      <c r="J18" s="19"/>
      <c r="K18" s="17" t="s">
        <v>1286</v>
      </c>
    </row>
    <row r="19" spans="1:11" ht="14.25">
      <c r="A19" s="1">
        <v>18</v>
      </c>
      <c r="B19" s="9" t="s">
        <v>1181</v>
      </c>
      <c r="C19" s="17" t="s">
        <v>1287</v>
      </c>
      <c r="D19" s="19" t="s">
        <v>1230</v>
      </c>
      <c r="E19" s="17" t="s">
        <v>1183</v>
      </c>
      <c r="F19" s="20"/>
      <c r="G19" s="20"/>
      <c r="H19" s="25" t="s">
        <v>1288</v>
      </c>
      <c r="I19" s="17" t="s">
        <v>1289</v>
      </c>
      <c r="J19" s="19" t="s">
        <v>1290</v>
      </c>
      <c r="K19" s="17" t="s">
        <v>1291</v>
      </c>
    </row>
    <row r="20" spans="1:11" ht="14.25">
      <c r="A20" s="1">
        <v>19</v>
      </c>
      <c r="B20" s="9" t="s">
        <v>1181</v>
      </c>
      <c r="C20" s="17" t="s">
        <v>1292</v>
      </c>
      <c r="D20" s="19" t="s">
        <v>1184</v>
      </c>
      <c r="E20" s="17" t="s">
        <v>1183</v>
      </c>
      <c r="F20" s="20" t="s">
        <v>1296</v>
      </c>
      <c r="G20" s="20" t="s">
        <v>1295</v>
      </c>
      <c r="H20" s="25" t="s">
        <v>1293</v>
      </c>
      <c r="I20" s="17" t="s">
        <v>1294</v>
      </c>
      <c r="J20" s="19" t="s">
        <v>1297</v>
      </c>
      <c r="K20" s="17" t="s">
        <v>1298</v>
      </c>
    </row>
    <row r="24" spans="3:4" ht="15">
      <c r="C24" s="80" t="s">
        <v>714</v>
      </c>
      <c r="D24" s="81"/>
    </row>
    <row r="25" spans="3:4" ht="24">
      <c r="C25" s="82" t="s">
        <v>1184</v>
      </c>
      <c r="D25" s="83">
        <f>COUNTIF(D2:D20,C25)</f>
        <v>6</v>
      </c>
    </row>
    <row r="26" spans="3:4" ht="24">
      <c r="C26" s="82" t="s">
        <v>1230</v>
      </c>
      <c r="D26" s="83">
        <f>COUNTIF(D2:D20,C26)</f>
        <v>13</v>
      </c>
    </row>
  </sheetData>
  <sheetProtection/>
  <autoFilter ref="A1:K1"/>
  <hyperlinks>
    <hyperlink ref="J2" r:id="rId1" display="mailto:infocarreras@unimoron.edu.ar"/>
    <hyperlink ref="K2" r:id="rId2" display="http://www.unimoron.edu.ar/"/>
    <hyperlink ref="G4" r:id="rId3" display="mailto:sarsanoe@eue.unt.edu.ar"/>
    <hyperlink ref="J5" r:id="rId4" tooltip="lfernandez@austral.edu.ar" display="mailto:lfernandez@austral.edu.ar"/>
    <hyperlink ref="J7" r:id="rId5" display="mailto:extensio@fcs.uner.edu.ar"/>
    <hyperlink ref="J8" r:id="rId6" display="mailto:scarcamo@unla.edu.ar"/>
    <hyperlink ref="J10" r:id="rId7" display="mailto:enfermeria_fhu@unse.edu.ar"/>
    <hyperlink ref="J12" r:id="rId8" display="mailto:escenfermeria@fmed.uba.ar"/>
    <hyperlink ref="J13" r:id="rId9" display="mailto:licenciaturaenfermeria@fmedic.unr.edu.ar"/>
    <hyperlink ref="J15" r:id="rId10" display="mailto:enfermeria@maimonides.edu"/>
    <hyperlink ref="J16" r:id="rId11" display="mailto:ctorres@untref.edu.ar"/>
    <hyperlink ref="J17" r:id="rId12" display="fcsadministrativa@arnet.com.ar "/>
    <hyperlink ref="J19" r:id="rId13" display="mailto:informes@salud.unicen.edu.ar"/>
    <hyperlink ref="J20" r:id="rId14" display="mailto:secadmfcs@uapar.edu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2" sqref="D2:D4"/>
    </sheetView>
  </sheetViews>
  <sheetFormatPr defaultColWidth="11.421875" defaultRowHeight="15"/>
  <cols>
    <col min="1" max="1" width="2.00390625" style="0" bestFit="1" customWidth="1"/>
    <col min="2" max="2" width="10.140625" style="0" bestFit="1" customWidth="1"/>
    <col min="3" max="3" width="105.140625" style="0" bestFit="1" customWidth="1"/>
    <col min="4" max="4" width="9.8515625" style="0" bestFit="1" customWidth="1"/>
    <col min="5" max="5" width="48.28125" style="0" bestFit="1" customWidth="1"/>
    <col min="6" max="6" width="8.421875" style="0" bestFit="1" customWidth="1"/>
    <col min="7" max="7" width="20.7109375" style="0" bestFit="1" customWidth="1"/>
    <col min="8" max="8" width="39.00390625" style="0" bestFit="1" customWidth="1"/>
    <col min="9" max="9" width="26.8515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>A1+1</f>
        <v>1</v>
      </c>
      <c r="B2" s="25" t="s">
        <v>2794</v>
      </c>
      <c r="C2" s="17" t="s">
        <v>2795</v>
      </c>
      <c r="D2" s="19" t="s">
        <v>1230</v>
      </c>
      <c r="E2" s="17" t="s">
        <v>2796</v>
      </c>
      <c r="F2" s="20" t="s">
        <v>2797</v>
      </c>
      <c r="G2" s="20" t="s">
        <v>2798</v>
      </c>
      <c r="H2" s="17" t="s">
        <v>2799</v>
      </c>
      <c r="I2" s="17" t="s">
        <v>2800</v>
      </c>
    </row>
    <row r="3" spans="1:9" ht="14.25">
      <c r="A3" s="39">
        <f>A2+1</f>
        <v>2</v>
      </c>
      <c r="B3" s="25" t="s">
        <v>2794</v>
      </c>
      <c r="C3" s="17" t="s">
        <v>2801</v>
      </c>
      <c r="D3" s="19" t="s">
        <v>1184</v>
      </c>
      <c r="E3" s="17"/>
      <c r="F3" s="20" t="s">
        <v>1876</v>
      </c>
      <c r="G3" s="20" t="s">
        <v>2802</v>
      </c>
      <c r="H3" s="17" t="s">
        <v>2803</v>
      </c>
      <c r="I3" s="17" t="s">
        <v>2804</v>
      </c>
    </row>
    <row r="4" spans="1:9" ht="14.25">
      <c r="A4" s="39">
        <f>A3+1</f>
        <v>3</v>
      </c>
      <c r="B4" s="25" t="s">
        <v>2794</v>
      </c>
      <c r="C4" s="17" t="s">
        <v>2805</v>
      </c>
      <c r="D4" s="19" t="s">
        <v>1184</v>
      </c>
      <c r="E4" s="17" t="s">
        <v>2806</v>
      </c>
      <c r="F4" s="20" t="s">
        <v>1202</v>
      </c>
      <c r="G4" s="20" t="s">
        <v>2807</v>
      </c>
      <c r="H4" s="17" t="s">
        <v>2808</v>
      </c>
      <c r="I4" s="17" t="s">
        <v>2809</v>
      </c>
    </row>
    <row r="8" spans="3:4" ht="15">
      <c r="C8" s="80" t="s">
        <v>714</v>
      </c>
      <c r="D8" s="81"/>
    </row>
    <row r="9" spans="3:4" ht="24">
      <c r="C9" s="82" t="s">
        <v>1184</v>
      </c>
      <c r="D9" s="83">
        <f>COUNTIF(D2:D4,C9)</f>
        <v>2</v>
      </c>
    </row>
    <row r="10" spans="3:4" ht="24">
      <c r="C10" s="82" t="s">
        <v>1230</v>
      </c>
      <c r="D10" s="83">
        <f>COUNTIF(D2:D4,C10)</f>
        <v>1</v>
      </c>
    </row>
  </sheetData>
  <sheetProtection/>
  <hyperlinks>
    <hyperlink ref="H4" r:id="rId1" display="erodas@url.edu.gt 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2.00390625" style="0" bestFit="1" customWidth="1"/>
    <col min="2" max="2" width="9.57421875" style="0" bestFit="1" customWidth="1"/>
    <col min="3" max="3" width="42.421875" style="0" bestFit="1" customWidth="1"/>
    <col min="4" max="4" width="9.8515625" style="0" bestFit="1" customWidth="1"/>
    <col min="5" max="5" width="46.421875" style="0" bestFit="1" customWidth="1"/>
    <col min="6" max="6" width="6.8515625" style="0" bestFit="1" customWidth="1"/>
    <col min="7" max="7" width="20.57421875" style="0" bestFit="1" customWidth="1"/>
    <col min="8" max="8" width="30.140625" style="0" bestFit="1" customWidth="1"/>
    <col min="9" max="9" width="18.8515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>A1+1</f>
        <v>1</v>
      </c>
      <c r="B2" s="25" t="s">
        <v>2810</v>
      </c>
      <c r="C2" s="26" t="s">
        <v>2811</v>
      </c>
      <c r="D2" s="27" t="s">
        <v>1230</v>
      </c>
      <c r="E2" s="17" t="s">
        <v>2812</v>
      </c>
      <c r="F2" s="28"/>
      <c r="G2" s="29"/>
      <c r="H2" s="17" t="s">
        <v>2813</v>
      </c>
      <c r="I2" s="17" t="s">
        <v>2814</v>
      </c>
    </row>
    <row r="5" spans="3:4" ht="15">
      <c r="C5" s="80" t="s">
        <v>714</v>
      </c>
      <c r="D5" s="81"/>
    </row>
    <row r="6" spans="3:4" ht="24">
      <c r="C6" s="82" t="s">
        <v>1184</v>
      </c>
      <c r="D6" s="83">
        <f>COUNTIF(D2,C6)</f>
        <v>0</v>
      </c>
    </row>
    <row r="7" spans="3:4" ht="24">
      <c r="C7" s="82" t="s">
        <v>1230</v>
      </c>
      <c r="D7" s="83">
        <f>COUNTIF(D2,C7)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C116" sqref="C116"/>
    </sheetView>
  </sheetViews>
  <sheetFormatPr defaultColWidth="11.421875" defaultRowHeight="15"/>
  <cols>
    <col min="1" max="1" width="4.00390625" style="0" bestFit="1" customWidth="1"/>
    <col min="2" max="2" width="6.7109375" style="0" bestFit="1" customWidth="1"/>
    <col min="3" max="3" width="114.57421875" style="0" bestFit="1" customWidth="1"/>
    <col min="4" max="4" width="9.8515625" style="0" bestFit="1" customWidth="1"/>
    <col min="5" max="5" width="85.421875" style="0" bestFit="1" customWidth="1"/>
    <col min="6" max="6" width="11.57421875" style="0" bestFit="1" customWidth="1"/>
    <col min="7" max="7" width="42.00390625" style="0" bestFit="1" customWidth="1"/>
    <col min="8" max="8" width="30.8515625" style="0" bestFit="1" customWidth="1"/>
    <col min="9" max="9" width="47.140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65">A1+1</f>
        <v>1</v>
      </c>
      <c r="B2" s="25" t="s">
        <v>2815</v>
      </c>
      <c r="C2" s="26" t="s">
        <v>2816</v>
      </c>
      <c r="D2" s="27" t="s">
        <v>1230</v>
      </c>
      <c r="E2" s="26" t="s">
        <v>2817</v>
      </c>
      <c r="F2" s="26" t="s">
        <v>2818</v>
      </c>
      <c r="G2" s="26" t="s">
        <v>2819</v>
      </c>
      <c r="H2" s="26" t="s">
        <v>2820</v>
      </c>
      <c r="I2" s="26" t="s">
        <v>2821</v>
      </c>
    </row>
    <row r="3" spans="1:9" ht="14.25">
      <c r="A3" s="39">
        <f t="shared" si="0"/>
        <v>2</v>
      </c>
      <c r="B3" s="25" t="s">
        <v>2815</v>
      </c>
      <c r="C3" s="26" t="s">
        <v>2822</v>
      </c>
      <c r="D3" s="27" t="s">
        <v>1230</v>
      </c>
      <c r="E3" s="26" t="s">
        <v>2823</v>
      </c>
      <c r="F3" s="26" t="s">
        <v>2818</v>
      </c>
      <c r="G3" s="26" t="s">
        <v>4281</v>
      </c>
      <c r="H3" s="26" t="s">
        <v>4282</v>
      </c>
      <c r="I3" s="26" t="s">
        <v>4283</v>
      </c>
    </row>
    <row r="4" spans="1:9" ht="14.25">
      <c r="A4" s="39">
        <f t="shared" si="0"/>
        <v>3</v>
      </c>
      <c r="B4" s="25" t="s">
        <v>2815</v>
      </c>
      <c r="C4" s="26" t="s">
        <v>4284</v>
      </c>
      <c r="D4" s="27" t="s">
        <v>1230</v>
      </c>
      <c r="E4" s="26" t="s">
        <v>4285</v>
      </c>
      <c r="F4" s="26" t="s">
        <v>2818</v>
      </c>
      <c r="G4" s="26" t="s">
        <v>4286</v>
      </c>
      <c r="H4" s="26" t="s">
        <v>4287</v>
      </c>
      <c r="I4" s="26" t="s">
        <v>4288</v>
      </c>
    </row>
    <row r="5" spans="1:9" ht="14.25">
      <c r="A5" s="39">
        <f t="shared" si="0"/>
        <v>4</v>
      </c>
      <c r="B5" s="25" t="s">
        <v>2815</v>
      </c>
      <c r="C5" s="26" t="s">
        <v>4289</v>
      </c>
      <c r="D5" s="27" t="s">
        <v>1184</v>
      </c>
      <c r="E5" s="26" t="s">
        <v>4290</v>
      </c>
      <c r="F5" s="26" t="s">
        <v>2818</v>
      </c>
      <c r="G5" s="26" t="s">
        <v>4291</v>
      </c>
      <c r="H5" s="26" t="s">
        <v>4292</v>
      </c>
      <c r="I5" s="26" t="s">
        <v>4293</v>
      </c>
    </row>
    <row r="6" spans="1:9" ht="14.25">
      <c r="A6" s="39">
        <f t="shared" si="0"/>
        <v>5</v>
      </c>
      <c r="B6" s="25" t="s">
        <v>2815</v>
      </c>
      <c r="C6" s="26" t="s">
        <v>4294</v>
      </c>
      <c r="D6" s="27" t="s">
        <v>1230</v>
      </c>
      <c r="E6" s="26" t="s">
        <v>4295</v>
      </c>
      <c r="F6" s="26" t="s">
        <v>2818</v>
      </c>
      <c r="G6" s="26" t="s">
        <v>4296</v>
      </c>
      <c r="H6" s="26"/>
      <c r="I6" s="26" t="s">
        <v>4297</v>
      </c>
    </row>
    <row r="7" spans="1:9" ht="14.25">
      <c r="A7" s="39">
        <f t="shared" si="0"/>
        <v>6</v>
      </c>
      <c r="B7" s="25" t="s">
        <v>2815</v>
      </c>
      <c r="C7" s="26" t="s">
        <v>4298</v>
      </c>
      <c r="D7" s="27" t="s">
        <v>1184</v>
      </c>
      <c r="E7" s="26" t="s">
        <v>4299</v>
      </c>
      <c r="F7" s="26" t="s">
        <v>2818</v>
      </c>
      <c r="G7" s="26" t="s">
        <v>4300</v>
      </c>
      <c r="H7" s="26" t="s">
        <v>4301</v>
      </c>
      <c r="I7" s="26" t="s">
        <v>4302</v>
      </c>
    </row>
    <row r="8" spans="1:9" ht="14.25">
      <c r="A8" s="39">
        <f t="shared" si="0"/>
        <v>7</v>
      </c>
      <c r="B8" s="25" t="s">
        <v>2815</v>
      </c>
      <c r="C8" s="26" t="s">
        <v>4303</v>
      </c>
      <c r="D8" s="27" t="s">
        <v>1230</v>
      </c>
      <c r="E8" s="26" t="s">
        <v>4304</v>
      </c>
      <c r="F8" s="26" t="s">
        <v>2818</v>
      </c>
      <c r="G8" s="26" t="s">
        <v>4305</v>
      </c>
      <c r="H8" s="26"/>
      <c r="I8" s="26" t="s">
        <v>4306</v>
      </c>
    </row>
    <row r="9" spans="1:9" ht="14.25">
      <c r="A9" s="39">
        <f t="shared" si="0"/>
        <v>8</v>
      </c>
      <c r="B9" s="25" t="s">
        <v>2815</v>
      </c>
      <c r="C9" s="26" t="s">
        <v>4307</v>
      </c>
      <c r="D9" s="27" t="s">
        <v>1230</v>
      </c>
      <c r="E9" s="26" t="s">
        <v>4308</v>
      </c>
      <c r="F9" s="26" t="s">
        <v>2818</v>
      </c>
      <c r="G9" s="26" t="s">
        <v>4309</v>
      </c>
      <c r="H9" s="26" t="s">
        <v>4310</v>
      </c>
      <c r="I9" s="26" t="s">
        <v>4311</v>
      </c>
    </row>
    <row r="10" spans="1:9" ht="14.25">
      <c r="A10" s="39">
        <f t="shared" si="0"/>
        <v>9</v>
      </c>
      <c r="B10" s="25" t="s">
        <v>2815</v>
      </c>
      <c r="C10" s="26" t="s">
        <v>4312</v>
      </c>
      <c r="D10" s="27" t="s">
        <v>1230</v>
      </c>
      <c r="E10" s="26" t="s">
        <v>4313</v>
      </c>
      <c r="F10" s="26" t="s">
        <v>2818</v>
      </c>
      <c r="G10" s="26" t="s">
        <v>4314</v>
      </c>
      <c r="H10" s="26" t="s">
        <v>4315</v>
      </c>
      <c r="I10" s="26" t="s">
        <v>4316</v>
      </c>
    </row>
    <row r="11" spans="1:9" ht="14.25">
      <c r="A11" s="39">
        <f t="shared" si="0"/>
        <v>10</v>
      </c>
      <c r="B11" s="25" t="s">
        <v>2815</v>
      </c>
      <c r="C11" s="26" t="s">
        <v>4317</v>
      </c>
      <c r="D11" s="27" t="s">
        <v>1230</v>
      </c>
      <c r="E11" s="26" t="s">
        <v>4318</v>
      </c>
      <c r="F11" s="26" t="s">
        <v>2818</v>
      </c>
      <c r="G11" s="26" t="s">
        <v>4319</v>
      </c>
      <c r="H11" s="26" t="s">
        <v>4320</v>
      </c>
      <c r="I11" s="26" t="s">
        <v>4321</v>
      </c>
    </row>
    <row r="12" spans="1:9" ht="14.25">
      <c r="A12" s="39">
        <f t="shared" si="0"/>
        <v>11</v>
      </c>
      <c r="B12" s="25" t="s">
        <v>2815</v>
      </c>
      <c r="C12" s="26" t="s">
        <v>4322</v>
      </c>
      <c r="D12" s="27" t="s">
        <v>1230</v>
      </c>
      <c r="E12" s="26" t="s">
        <v>4323</v>
      </c>
      <c r="F12" s="26" t="s">
        <v>2818</v>
      </c>
      <c r="G12" s="26" t="s">
        <v>4324</v>
      </c>
      <c r="H12" s="26" t="s">
        <v>4325</v>
      </c>
      <c r="I12" s="26" t="s">
        <v>4326</v>
      </c>
    </row>
    <row r="13" spans="1:9" ht="14.25">
      <c r="A13" s="39">
        <f t="shared" si="0"/>
        <v>12</v>
      </c>
      <c r="B13" s="25" t="s">
        <v>2815</v>
      </c>
      <c r="C13" s="26" t="s">
        <v>4327</v>
      </c>
      <c r="D13" s="27" t="s">
        <v>1230</v>
      </c>
      <c r="E13" s="26" t="s">
        <v>4328</v>
      </c>
      <c r="F13" s="26" t="s">
        <v>2818</v>
      </c>
      <c r="G13" s="26" t="s">
        <v>4329</v>
      </c>
      <c r="H13" s="26" t="s">
        <v>4330</v>
      </c>
      <c r="I13" s="26" t="s">
        <v>2910</v>
      </c>
    </row>
    <row r="14" spans="1:9" ht="14.25">
      <c r="A14" s="39">
        <f t="shared" si="0"/>
        <v>13</v>
      </c>
      <c r="B14" s="25" t="s">
        <v>2815</v>
      </c>
      <c r="C14" s="26" t="s">
        <v>2911</v>
      </c>
      <c r="D14" s="27" t="s">
        <v>1184</v>
      </c>
      <c r="E14" s="26" t="s">
        <v>2912</v>
      </c>
      <c r="F14" s="26" t="s">
        <v>2818</v>
      </c>
      <c r="G14" s="26" t="s">
        <v>2913</v>
      </c>
      <c r="H14" s="26" t="s">
        <v>2914</v>
      </c>
      <c r="I14" s="26" t="s">
        <v>2915</v>
      </c>
    </row>
    <row r="15" spans="1:9" ht="14.25">
      <c r="A15" s="39">
        <f t="shared" si="0"/>
        <v>14</v>
      </c>
      <c r="B15" s="25" t="s">
        <v>2815</v>
      </c>
      <c r="C15" s="26" t="s">
        <v>2916</v>
      </c>
      <c r="D15" s="27" t="s">
        <v>1230</v>
      </c>
      <c r="E15" s="26" t="s">
        <v>2917</v>
      </c>
      <c r="F15" s="26" t="s">
        <v>2818</v>
      </c>
      <c r="G15" s="26" t="s">
        <v>2918</v>
      </c>
      <c r="H15" s="26"/>
      <c r="I15" s="26" t="s">
        <v>2919</v>
      </c>
    </row>
    <row r="16" spans="1:9" ht="14.25">
      <c r="A16" s="39">
        <f t="shared" si="0"/>
        <v>15</v>
      </c>
      <c r="B16" s="25" t="s">
        <v>2815</v>
      </c>
      <c r="C16" s="26" t="s">
        <v>2920</v>
      </c>
      <c r="D16" s="27" t="s">
        <v>1230</v>
      </c>
      <c r="E16" s="26" t="s">
        <v>2921</v>
      </c>
      <c r="F16" s="26" t="s">
        <v>2818</v>
      </c>
      <c r="G16" s="26" t="s">
        <v>2922</v>
      </c>
      <c r="H16" s="26" t="s">
        <v>2923</v>
      </c>
      <c r="I16" s="26" t="s">
        <v>2924</v>
      </c>
    </row>
    <row r="17" spans="1:9" ht="14.25">
      <c r="A17" s="39">
        <f t="shared" si="0"/>
        <v>16</v>
      </c>
      <c r="B17" s="25" t="s">
        <v>2815</v>
      </c>
      <c r="C17" s="26" t="s">
        <v>2925</v>
      </c>
      <c r="D17" s="27" t="s">
        <v>1230</v>
      </c>
      <c r="E17" s="26" t="s">
        <v>2926</v>
      </c>
      <c r="F17" s="26" t="s">
        <v>2818</v>
      </c>
      <c r="G17" s="26" t="s">
        <v>2927</v>
      </c>
      <c r="H17" s="26" t="s">
        <v>2928</v>
      </c>
      <c r="I17" s="26" t="s">
        <v>2929</v>
      </c>
    </row>
    <row r="18" spans="1:9" ht="14.25">
      <c r="A18" s="39">
        <f t="shared" si="0"/>
        <v>17</v>
      </c>
      <c r="B18" s="25" t="s">
        <v>2815</v>
      </c>
      <c r="C18" s="26" t="s">
        <v>2925</v>
      </c>
      <c r="D18" s="27" t="s">
        <v>1230</v>
      </c>
      <c r="E18" s="26" t="s">
        <v>2926</v>
      </c>
      <c r="F18" s="26" t="s">
        <v>2818</v>
      </c>
      <c r="G18" s="26" t="s">
        <v>2930</v>
      </c>
      <c r="H18" s="26" t="s">
        <v>2931</v>
      </c>
      <c r="I18" s="26" t="s">
        <v>2932</v>
      </c>
    </row>
    <row r="19" spans="1:9" ht="14.25">
      <c r="A19" s="39">
        <f t="shared" si="0"/>
        <v>18</v>
      </c>
      <c r="B19" s="25" t="s">
        <v>2815</v>
      </c>
      <c r="C19" s="26" t="s">
        <v>2933</v>
      </c>
      <c r="D19" s="27" t="s">
        <v>1230</v>
      </c>
      <c r="E19" s="26" t="s">
        <v>2934</v>
      </c>
      <c r="F19" s="26" t="s">
        <v>2818</v>
      </c>
      <c r="G19" s="26" t="s">
        <v>2935</v>
      </c>
      <c r="H19" s="26" t="s">
        <v>2936</v>
      </c>
      <c r="I19" s="26" t="s">
        <v>2937</v>
      </c>
    </row>
    <row r="20" spans="1:9" ht="14.25">
      <c r="A20" s="39">
        <f t="shared" si="0"/>
        <v>19</v>
      </c>
      <c r="B20" s="25" t="s">
        <v>2815</v>
      </c>
      <c r="C20" s="26" t="s">
        <v>2938</v>
      </c>
      <c r="D20" s="27" t="s">
        <v>1230</v>
      </c>
      <c r="E20" s="26" t="s">
        <v>2939</v>
      </c>
      <c r="F20" s="26" t="s">
        <v>2818</v>
      </c>
      <c r="G20" s="26" t="s">
        <v>2940</v>
      </c>
      <c r="H20" s="26" t="s">
        <v>2941</v>
      </c>
      <c r="I20" s="26" t="s">
        <v>2942</v>
      </c>
    </row>
    <row r="21" spans="1:9" ht="14.25">
      <c r="A21" s="39">
        <f t="shared" si="0"/>
        <v>20</v>
      </c>
      <c r="B21" s="25" t="s">
        <v>2815</v>
      </c>
      <c r="C21" s="26" t="s">
        <v>2943</v>
      </c>
      <c r="D21" s="27" t="s">
        <v>1184</v>
      </c>
      <c r="E21" s="26" t="s">
        <v>2944</v>
      </c>
      <c r="F21" s="26" t="s">
        <v>2818</v>
      </c>
      <c r="G21" s="26" t="s">
        <v>2945</v>
      </c>
      <c r="H21" s="26"/>
      <c r="I21" s="26" t="s">
        <v>2946</v>
      </c>
    </row>
    <row r="22" spans="1:9" ht="14.25">
      <c r="A22" s="39">
        <f t="shared" si="0"/>
        <v>21</v>
      </c>
      <c r="B22" s="25" t="s">
        <v>2815</v>
      </c>
      <c r="C22" s="26" t="s">
        <v>2947</v>
      </c>
      <c r="D22" s="27" t="s">
        <v>1230</v>
      </c>
      <c r="E22" s="26" t="s">
        <v>2948</v>
      </c>
      <c r="F22" s="26" t="s">
        <v>2818</v>
      </c>
      <c r="G22" s="26" t="s">
        <v>2949</v>
      </c>
      <c r="H22" s="26" t="s">
        <v>2950</v>
      </c>
      <c r="I22" s="26" t="s">
        <v>2951</v>
      </c>
    </row>
    <row r="23" spans="1:9" ht="14.25">
      <c r="A23" s="39">
        <f t="shared" si="0"/>
        <v>22</v>
      </c>
      <c r="B23" s="25" t="s">
        <v>2815</v>
      </c>
      <c r="C23" s="26" t="s">
        <v>2952</v>
      </c>
      <c r="D23" s="27" t="s">
        <v>1230</v>
      </c>
      <c r="E23" s="26" t="s">
        <v>2953</v>
      </c>
      <c r="F23" s="26" t="s">
        <v>2818</v>
      </c>
      <c r="G23" s="26" t="s">
        <v>2954</v>
      </c>
      <c r="H23" s="26" t="s">
        <v>2955</v>
      </c>
      <c r="I23" s="26" t="s">
        <v>2956</v>
      </c>
    </row>
    <row r="24" spans="1:9" ht="14.25">
      <c r="A24" s="39">
        <f t="shared" si="0"/>
        <v>23</v>
      </c>
      <c r="B24" s="25" t="s">
        <v>2815</v>
      </c>
      <c r="C24" s="26" t="s">
        <v>2957</v>
      </c>
      <c r="D24" s="27" t="s">
        <v>1230</v>
      </c>
      <c r="E24" s="26" t="s">
        <v>2958</v>
      </c>
      <c r="F24" s="26" t="s">
        <v>2818</v>
      </c>
      <c r="G24" s="26" t="s">
        <v>2959</v>
      </c>
      <c r="H24" s="26"/>
      <c r="I24" s="26" t="s">
        <v>2960</v>
      </c>
    </row>
    <row r="25" spans="1:9" ht="14.25">
      <c r="A25" s="39">
        <f t="shared" si="0"/>
        <v>24</v>
      </c>
      <c r="B25" s="25" t="s">
        <v>2815</v>
      </c>
      <c r="C25" s="26" t="s">
        <v>2961</v>
      </c>
      <c r="D25" s="27" t="s">
        <v>1230</v>
      </c>
      <c r="E25" s="26" t="s">
        <v>2962</v>
      </c>
      <c r="F25" s="26" t="s">
        <v>2818</v>
      </c>
      <c r="G25" s="26" t="s">
        <v>2963</v>
      </c>
      <c r="H25" s="26" t="s">
        <v>2964</v>
      </c>
      <c r="I25" s="26" t="s">
        <v>2965</v>
      </c>
    </row>
    <row r="26" spans="1:9" ht="14.25">
      <c r="A26" s="39">
        <f t="shared" si="0"/>
        <v>25</v>
      </c>
      <c r="B26" s="25" t="s">
        <v>2815</v>
      </c>
      <c r="C26" s="26" t="s">
        <v>2966</v>
      </c>
      <c r="D26" s="27" t="s">
        <v>1230</v>
      </c>
      <c r="E26" s="26" t="s">
        <v>2967</v>
      </c>
      <c r="F26" s="26" t="s">
        <v>2818</v>
      </c>
      <c r="G26" s="26" t="s">
        <v>2968</v>
      </c>
      <c r="H26" s="26"/>
      <c r="I26" s="26" t="s">
        <v>2969</v>
      </c>
    </row>
    <row r="27" spans="1:9" ht="14.25">
      <c r="A27" s="39">
        <f t="shared" si="0"/>
        <v>26</v>
      </c>
      <c r="B27" s="25" t="s">
        <v>2815</v>
      </c>
      <c r="C27" s="26" t="s">
        <v>2970</v>
      </c>
      <c r="D27" s="27" t="s">
        <v>1230</v>
      </c>
      <c r="E27" s="26" t="s">
        <v>2971</v>
      </c>
      <c r="F27" s="26" t="s">
        <v>2818</v>
      </c>
      <c r="G27" s="26" t="s">
        <v>2972</v>
      </c>
      <c r="H27" s="26" t="s">
        <v>2973</v>
      </c>
      <c r="I27" s="26" t="s">
        <v>2974</v>
      </c>
    </row>
    <row r="28" spans="1:9" ht="14.25">
      <c r="A28" s="39">
        <f t="shared" si="0"/>
        <v>27</v>
      </c>
      <c r="B28" s="25" t="s">
        <v>2815</v>
      </c>
      <c r="C28" s="26" t="s">
        <v>2975</v>
      </c>
      <c r="D28" s="27" t="s">
        <v>1230</v>
      </c>
      <c r="E28" s="26" t="s">
        <v>2976</v>
      </c>
      <c r="F28" s="26" t="s">
        <v>2818</v>
      </c>
      <c r="G28" s="26" t="s">
        <v>2977</v>
      </c>
      <c r="H28" s="26" t="s">
        <v>2978</v>
      </c>
      <c r="I28" s="26" t="s">
        <v>2979</v>
      </c>
    </row>
    <row r="29" spans="1:9" ht="14.25">
      <c r="A29" s="39">
        <f t="shared" si="0"/>
        <v>28</v>
      </c>
      <c r="B29" s="25" t="s">
        <v>2815</v>
      </c>
      <c r="C29" s="26" t="s">
        <v>2980</v>
      </c>
      <c r="D29" s="27" t="s">
        <v>1230</v>
      </c>
      <c r="E29" s="26" t="s">
        <v>2981</v>
      </c>
      <c r="F29" s="26" t="s">
        <v>2818</v>
      </c>
      <c r="G29" s="26" t="s">
        <v>2982</v>
      </c>
      <c r="H29" s="26" t="s">
        <v>2983</v>
      </c>
      <c r="I29" s="26" t="s">
        <v>2984</v>
      </c>
    </row>
    <row r="30" spans="1:9" ht="14.25">
      <c r="A30" s="39">
        <f t="shared" si="0"/>
        <v>29</v>
      </c>
      <c r="B30" s="25" t="s">
        <v>2815</v>
      </c>
      <c r="C30" s="26" t="s">
        <v>2985</v>
      </c>
      <c r="D30" s="27" t="s">
        <v>1184</v>
      </c>
      <c r="E30" s="26" t="s">
        <v>2986</v>
      </c>
      <c r="F30" s="26" t="s">
        <v>2818</v>
      </c>
      <c r="G30" s="26" t="s">
        <v>2987</v>
      </c>
      <c r="H30" s="26"/>
      <c r="I30" s="26" t="s">
        <v>2988</v>
      </c>
    </row>
    <row r="31" spans="1:9" ht="14.25">
      <c r="A31" s="39">
        <f t="shared" si="0"/>
        <v>30</v>
      </c>
      <c r="B31" s="25" t="s">
        <v>2815</v>
      </c>
      <c r="C31" s="26" t="s">
        <v>2989</v>
      </c>
      <c r="D31" s="27" t="s">
        <v>1184</v>
      </c>
      <c r="E31" s="26" t="s">
        <v>2990</v>
      </c>
      <c r="F31" s="26" t="s">
        <v>2818</v>
      </c>
      <c r="G31" s="26" t="s">
        <v>2991</v>
      </c>
      <c r="H31" s="26" t="s">
        <v>2992</v>
      </c>
      <c r="I31" s="26" t="s">
        <v>2993</v>
      </c>
    </row>
    <row r="32" spans="1:9" ht="14.25">
      <c r="A32" s="39">
        <f t="shared" si="0"/>
        <v>31</v>
      </c>
      <c r="B32" s="25" t="s">
        <v>2815</v>
      </c>
      <c r="C32" s="26" t="s">
        <v>2994</v>
      </c>
      <c r="D32" s="27" t="s">
        <v>1230</v>
      </c>
      <c r="E32" s="26" t="s">
        <v>2995</v>
      </c>
      <c r="F32" s="26" t="s">
        <v>2818</v>
      </c>
      <c r="G32" s="26" t="s">
        <v>2996</v>
      </c>
      <c r="H32" s="26"/>
      <c r="I32" s="26" t="s">
        <v>2997</v>
      </c>
    </row>
    <row r="33" spans="1:9" ht="14.25">
      <c r="A33" s="39">
        <f t="shared" si="0"/>
        <v>32</v>
      </c>
      <c r="B33" s="25" t="s">
        <v>2815</v>
      </c>
      <c r="C33" s="26" t="s">
        <v>2998</v>
      </c>
      <c r="D33" s="27" t="s">
        <v>1230</v>
      </c>
      <c r="E33" s="26" t="s">
        <v>2999</v>
      </c>
      <c r="F33" s="26" t="s">
        <v>2818</v>
      </c>
      <c r="G33" s="26" t="s">
        <v>3000</v>
      </c>
      <c r="H33" s="26" t="s">
        <v>3001</v>
      </c>
      <c r="I33" s="26" t="s">
        <v>3002</v>
      </c>
    </row>
    <row r="34" spans="1:9" ht="14.25">
      <c r="A34" s="39">
        <f t="shared" si="0"/>
        <v>33</v>
      </c>
      <c r="B34" s="25" t="s">
        <v>2815</v>
      </c>
      <c r="C34" s="26" t="s">
        <v>3003</v>
      </c>
      <c r="D34" s="27" t="s">
        <v>1230</v>
      </c>
      <c r="E34" s="26" t="s">
        <v>3004</v>
      </c>
      <c r="F34" s="26" t="s">
        <v>2818</v>
      </c>
      <c r="G34" s="26" t="s">
        <v>3005</v>
      </c>
      <c r="H34" s="26" t="s">
        <v>3006</v>
      </c>
      <c r="I34" s="26" t="s">
        <v>3007</v>
      </c>
    </row>
    <row r="35" spans="1:9" ht="14.25">
      <c r="A35" s="39">
        <f t="shared" si="0"/>
        <v>34</v>
      </c>
      <c r="B35" s="25" t="s">
        <v>2815</v>
      </c>
      <c r="C35" s="26" t="s">
        <v>3008</v>
      </c>
      <c r="D35" s="27" t="s">
        <v>1230</v>
      </c>
      <c r="E35" s="26" t="s">
        <v>3009</v>
      </c>
      <c r="F35" s="26" t="s">
        <v>2818</v>
      </c>
      <c r="G35" s="26" t="s">
        <v>3010</v>
      </c>
      <c r="H35" s="26" t="s">
        <v>3011</v>
      </c>
      <c r="I35" s="26" t="s">
        <v>3012</v>
      </c>
    </row>
    <row r="36" spans="1:9" ht="14.25">
      <c r="A36" s="39">
        <f t="shared" si="0"/>
        <v>35</v>
      </c>
      <c r="B36" s="25" t="s">
        <v>2815</v>
      </c>
      <c r="C36" s="26" t="s">
        <v>3013</v>
      </c>
      <c r="D36" s="27" t="s">
        <v>1230</v>
      </c>
      <c r="E36" s="26" t="s">
        <v>3014</v>
      </c>
      <c r="F36" s="26" t="s">
        <v>2818</v>
      </c>
      <c r="G36" s="26" t="s">
        <v>3015</v>
      </c>
      <c r="H36" s="26" t="s">
        <v>3016</v>
      </c>
      <c r="I36" s="26" t="s">
        <v>3017</v>
      </c>
    </row>
    <row r="37" spans="1:9" ht="14.25">
      <c r="A37" s="39">
        <f t="shared" si="0"/>
        <v>36</v>
      </c>
      <c r="B37" s="25" t="s">
        <v>2815</v>
      </c>
      <c r="C37" s="26" t="s">
        <v>3018</v>
      </c>
      <c r="D37" s="27" t="s">
        <v>1184</v>
      </c>
      <c r="E37" s="26" t="s">
        <v>3019</v>
      </c>
      <c r="F37" s="26" t="s">
        <v>2818</v>
      </c>
      <c r="G37" s="26" t="s">
        <v>3020</v>
      </c>
      <c r="H37" s="26"/>
      <c r="I37" s="26" t="s">
        <v>3021</v>
      </c>
    </row>
    <row r="38" spans="1:9" ht="14.25">
      <c r="A38" s="39">
        <f t="shared" si="0"/>
        <v>37</v>
      </c>
      <c r="B38" s="25" t="s">
        <v>2815</v>
      </c>
      <c r="C38" s="26" t="s">
        <v>3022</v>
      </c>
      <c r="D38" s="27" t="s">
        <v>1230</v>
      </c>
      <c r="E38" s="26" t="s">
        <v>3023</v>
      </c>
      <c r="F38" s="26" t="s">
        <v>2818</v>
      </c>
      <c r="G38" s="26" t="s">
        <v>3024</v>
      </c>
      <c r="H38" s="26" t="s">
        <v>3025</v>
      </c>
      <c r="I38" s="26" t="s">
        <v>3026</v>
      </c>
    </row>
    <row r="39" spans="1:9" ht="14.25">
      <c r="A39" s="39">
        <f t="shared" si="0"/>
        <v>38</v>
      </c>
      <c r="B39" s="25" t="s">
        <v>2815</v>
      </c>
      <c r="C39" s="26" t="s">
        <v>3027</v>
      </c>
      <c r="D39" s="27" t="s">
        <v>1230</v>
      </c>
      <c r="E39" s="26" t="s">
        <v>3028</v>
      </c>
      <c r="F39" s="26" t="s">
        <v>2818</v>
      </c>
      <c r="G39" s="26" t="s">
        <v>3029</v>
      </c>
      <c r="H39" s="26"/>
      <c r="I39" s="26" t="s">
        <v>3030</v>
      </c>
    </row>
    <row r="40" spans="1:9" ht="14.25">
      <c r="A40" s="39">
        <f t="shared" si="0"/>
        <v>39</v>
      </c>
      <c r="B40" s="25" t="s">
        <v>2815</v>
      </c>
      <c r="C40" s="26" t="s">
        <v>3031</v>
      </c>
      <c r="D40" s="27" t="s">
        <v>1230</v>
      </c>
      <c r="E40" s="26" t="s">
        <v>3032</v>
      </c>
      <c r="F40" s="26" t="s">
        <v>2818</v>
      </c>
      <c r="G40" s="26" t="s">
        <v>3033</v>
      </c>
      <c r="H40" s="26"/>
      <c r="I40" s="26" t="s">
        <v>3034</v>
      </c>
    </row>
    <row r="41" spans="1:9" ht="14.25">
      <c r="A41" s="39">
        <f t="shared" si="0"/>
        <v>40</v>
      </c>
      <c r="B41" s="25" t="s">
        <v>2815</v>
      </c>
      <c r="C41" s="26" t="s">
        <v>3035</v>
      </c>
      <c r="D41" s="27" t="s">
        <v>1230</v>
      </c>
      <c r="E41" s="26" t="s">
        <v>3036</v>
      </c>
      <c r="F41" s="26" t="s">
        <v>2818</v>
      </c>
      <c r="G41" s="26" t="s">
        <v>3037</v>
      </c>
      <c r="H41" s="26"/>
      <c r="I41" s="26" t="s">
        <v>3038</v>
      </c>
    </row>
    <row r="42" spans="1:9" ht="14.25">
      <c r="A42" s="39">
        <f t="shared" si="0"/>
        <v>41</v>
      </c>
      <c r="B42" s="25" t="s">
        <v>2815</v>
      </c>
      <c r="C42" s="26" t="s">
        <v>3039</v>
      </c>
      <c r="D42" s="27" t="s">
        <v>1184</v>
      </c>
      <c r="E42" s="26" t="s">
        <v>3040</v>
      </c>
      <c r="F42" s="26" t="s">
        <v>2818</v>
      </c>
      <c r="G42" s="26" t="s">
        <v>3041</v>
      </c>
      <c r="H42" s="26"/>
      <c r="I42" s="26" t="s">
        <v>3042</v>
      </c>
    </row>
    <row r="43" spans="1:9" ht="14.25">
      <c r="A43" s="39">
        <f t="shared" si="0"/>
        <v>42</v>
      </c>
      <c r="B43" s="25" t="s">
        <v>2815</v>
      </c>
      <c r="C43" s="26" t="s">
        <v>3043</v>
      </c>
      <c r="D43" s="27" t="s">
        <v>1230</v>
      </c>
      <c r="E43" s="26" t="s">
        <v>3044</v>
      </c>
      <c r="F43" s="26" t="s">
        <v>2818</v>
      </c>
      <c r="G43" s="26" t="s">
        <v>3045</v>
      </c>
      <c r="H43" s="26" t="s">
        <v>3046</v>
      </c>
      <c r="I43" s="26" t="s">
        <v>3047</v>
      </c>
    </row>
    <row r="44" spans="1:9" ht="14.25">
      <c r="A44" s="39">
        <f t="shared" si="0"/>
        <v>43</v>
      </c>
      <c r="B44" s="25" t="s">
        <v>2815</v>
      </c>
      <c r="C44" s="26" t="s">
        <v>4284</v>
      </c>
      <c r="D44" s="27" t="s">
        <v>1230</v>
      </c>
      <c r="E44" s="26" t="s">
        <v>3048</v>
      </c>
      <c r="F44" s="26" t="s">
        <v>2818</v>
      </c>
      <c r="G44" s="26" t="s">
        <v>3049</v>
      </c>
      <c r="H44" s="26"/>
      <c r="I44" s="26" t="s">
        <v>3050</v>
      </c>
    </row>
    <row r="45" spans="1:9" ht="14.25">
      <c r="A45" s="39">
        <f t="shared" si="0"/>
        <v>44</v>
      </c>
      <c r="B45" s="25" t="s">
        <v>2815</v>
      </c>
      <c r="C45" s="26" t="s">
        <v>3051</v>
      </c>
      <c r="D45" s="27" t="s">
        <v>1230</v>
      </c>
      <c r="E45" s="26" t="s">
        <v>3052</v>
      </c>
      <c r="F45" s="26" t="s">
        <v>2818</v>
      </c>
      <c r="G45" s="26" t="s">
        <v>3053</v>
      </c>
      <c r="H45" s="26"/>
      <c r="I45" s="26" t="s">
        <v>3054</v>
      </c>
    </row>
    <row r="46" spans="1:9" ht="14.25">
      <c r="A46" s="39">
        <f t="shared" si="0"/>
        <v>45</v>
      </c>
      <c r="B46" s="25" t="s">
        <v>2815</v>
      </c>
      <c r="C46" s="26" t="s">
        <v>3055</v>
      </c>
      <c r="D46" s="27" t="s">
        <v>1230</v>
      </c>
      <c r="E46" s="26" t="s">
        <v>3056</v>
      </c>
      <c r="F46" s="26" t="s">
        <v>2818</v>
      </c>
      <c r="G46" s="26" t="s">
        <v>3057</v>
      </c>
      <c r="H46" s="26" t="s">
        <v>3058</v>
      </c>
      <c r="I46" s="26" t="s">
        <v>3059</v>
      </c>
    </row>
    <row r="47" spans="1:9" ht="14.25">
      <c r="A47" s="39">
        <f t="shared" si="0"/>
        <v>46</v>
      </c>
      <c r="B47" s="25" t="s">
        <v>2815</v>
      </c>
      <c r="C47" s="26" t="s">
        <v>3060</v>
      </c>
      <c r="D47" s="27" t="s">
        <v>1230</v>
      </c>
      <c r="E47" s="26" t="s">
        <v>3061</v>
      </c>
      <c r="F47" s="26" t="s">
        <v>2818</v>
      </c>
      <c r="G47" s="26" t="s">
        <v>3062</v>
      </c>
      <c r="H47" s="26" t="s">
        <v>3063</v>
      </c>
      <c r="I47" s="26" t="s">
        <v>3064</v>
      </c>
    </row>
    <row r="48" spans="1:9" ht="14.25">
      <c r="A48" s="39">
        <f t="shared" si="0"/>
        <v>47</v>
      </c>
      <c r="B48" s="25" t="s">
        <v>2815</v>
      </c>
      <c r="C48" s="26" t="s">
        <v>3065</v>
      </c>
      <c r="D48" s="27" t="s">
        <v>1230</v>
      </c>
      <c r="E48" s="26" t="s">
        <v>3066</v>
      </c>
      <c r="F48" s="26" t="s">
        <v>2818</v>
      </c>
      <c r="G48" s="26" t="s">
        <v>3067</v>
      </c>
      <c r="H48" s="26" t="s">
        <v>3068</v>
      </c>
      <c r="I48" s="26" t="s">
        <v>3069</v>
      </c>
    </row>
    <row r="49" spans="1:9" ht="14.25">
      <c r="A49" s="39">
        <f t="shared" si="0"/>
        <v>48</v>
      </c>
      <c r="B49" s="25" t="s">
        <v>2815</v>
      </c>
      <c r="C49" s="26" t="s">
        <v>3070</v>
      </c>
      <c r="D49" s="27" t="s">
        <v>1230</v>
      </c>
      <c r="E49" s="26" t="s">
        <v>3071</v>
      </c>
      <c r="F49" s="26" t="s">
        <v>2818</v>
      </c>
      <c r="G49" s="26" t="s">
        <v>3072</v>
      </c>
      <c r="H49" s="26" t="s">
        <v>3073</v>
      </c>
      <c r="I49" s="26" t="s">
        <v>3074</v>
      </c>
    </row>
    <row r="50" spans="1:9" ht="14.25">
      <c r="A50" s="39">
        <f t="shared" si="0"/>
        <v>49</v>
      </c>
      <c r="B50" s="25" t="s">
        <v>2815</v>
      </c>
      <c r="C50" s="26" t="s">
        <v>3075</v>
      </c>
      <c r="D50" s="27" t="s">
        <v>1230</v>
      </c>
      <c r="E50" s="26" t="s">
        <v>3076</v>
      </c>
      <c r="F50" s="26" t="s">
        <v>2818</v>
      </c>
      <c r="G50" s="26" t="s">
        <v>3077</v>
      </c>
      <c r="H50" s="26" t="s">
        <v>3078</v>
      </c>
      <c r="I50" s="26" t="s">
        <v>3079</v>
      </c>
    </row>
    <row r="51" spans="1:9" ht="14.25">
      <c r="A51" s="39">
        <f t="shared" si="0"/>
        <v>50</v>
      </c>
      <c r="B51" s="25" t="s">
        <v>2815</v>
      </c>
      <c r="C51" s="26" t="s">
        <v>3080</v>
      </c>
      <c r="D51" s="27" t="s">
        <v>1230</v>
      </c>
      <c r="E51" s="26" t="s">
        <v>3081</v>
      </c>
      <c r="F51" s="26" t="s">
        <v>2818</v>
      </c>
      <c r="G51" s="26" t="s">
        <v>3082</v>
      </c>
      <c r="H51" s="26" t="s">
        <v>3083</v>
      </c>
      <c r="I51" s="26" t="s">
        <v>3084</v>
      </c>
    </row>
    <row r="52" spans="1:9" ht="14.25">
      <c r="A52" s="39">
        <f t="shared" si="0"/>
        <v>51</v>
      </c>
      <c r="B52" s="25" t="s">
        <v>2815</v>
      </c>
      <c r="C52" s="26" t="s">
        <v>3085</v>
      </c>
      <c r="D52" s="27" t="s">
        <v>1184</v>
      </c>
      <c r="E52" s="26" t="s">
        <v>3086</v>
      </c>
      <c r="F52" s="26" t="s">
        <v>2818</v>
      </c>
      <c r="G52" s="26" t="s">
        <v>3087</v>
      </c>
      <c r="H52" s="26">
        <v>1997</v>
      </c>
      <c r="I52" s="26" t="s">
        <v>3088</v>
      </c>
    </row>
    <row r="53" spans="1:9" ht="14.25">
      <c r="A53" s="39">
        <f t="shared" si="0"/>
        <v>52</v>
      </c>
      <c r="B53" s="25" t="s">
        <v>2815</v>
      </c>
      <c r="C53" s="26" t="s">
        <v>3089</v>
      </c>
      <c r="D53" s="27" t="s">
        <v>1230</v>
      </c>
      <c r="E53" s="26" t="s">
        <v>3090</v>
      </c>
      <c r="F53" s="26" t="s">
        <v>2818</v>
      </c>
      <c r="G53" s="26" t="s">
        <v>3091</v>
      </c>
      <c r="H53" s="26"/>
      <c r="I53" s="26" t="s">
        <v>3092</v>
      </c>
    </row>
    <row r="54" spans="1:9" ht="14.25">
      <c r="A54" s="39">
        <f t="shared" si="0"/>
        <v>53</v>
      </c>
      <c r="B54" s="25" t="s">
        <v>2815</v>
      </c>
      <c r="C54" s="26" t="s">
        <v>3093</v>
      </c>
      <c r="D54" s="27" t="s">
        <v>1184</v>
      </c>
      <c r="E54" s="26" t="s">
        <v>3094</v>
      </c>
      <c r="F54" s="26" t="s">
        <v>2818</v>
      </c>
      <c r="G54" s="26" t="s">
        <v>3095</v>
      </c>
      <c r="H54" s="26" t="s">
        <v>3096</v>
      </c>
      <c r="I54" s="26" t="s">
        <v>3097</v>
      </c>
    </row>
    <row r="55" spans="1:9" ht="14.25">
      <c r="A55" s="39">
        <f t="shared" si="0"/>
        <v>54</v>
      </c>
      <c r="B55" s="25" t="s">
        <v>2815</v>
      </c>
      <c r="C55" s="26" t="s">
        <v>3098</v>
      </c>
      <c r="D55" s="27" t="s">
        <v>1184</v>
      </c>
      <c r="E55" s="26" t="s">
        <v>3099</v>
      </c>
      <c r="F55" s="26" t="s">
        <v>2818</v>
      </c>
      <c r="G55" s="26" t="s">
        <v>3100</v>
      </c>
      <c r="H55" s="26" t="s">
        <v>3101</v>
      </c>
      <c r="I55" s="26" t="s">
        <v>3102</v>
      </c>
    </row>
    <row r="56" spans="1:9" ht="14.25">
      <c r="A56" s="39">
        <f t="shared" si="0"/>
        <v>55</v>
      </c>
      <c r="B56" s="25" t="s">
        <v>2815</v>
      </c>
      <c r="C56" s="26" t="s">
        <v>3103</v>
      </c>
      <c r="D56" s="27" t="s">
        <v>1230</v>
      </c>
      <c r="E56" s="26" t="s">
        <v>3104</v>
      </c>
      <c r="F56" s="26" t="s">
        <v>2818</v>
      </c>
      <c r="G56" s="26" t="s">
        <v>3105</v>
      </c>
      <c r="H56" s="26" t="s">
        <v>3106</v>
      </c>
      <c r="I56" s="26" t="s">
        <v>3107</v>
      </c>
    </row>
    <row r="57" spans="1:9" ht="14.25">
      <c r="A57" s="39">
        <f t="shared" si="0"/>
        <v>56</v>
      </c>
      <c r="B57" s="25" t="s">
        <v>2815</v>
      </c>
      <c r="C57" s="26" t="s">
        <v>3108</v>
      </c>
      <c r="D57" s="27" t="s">
        <v>1184</v>
      </c>
      <c r="E57" s="26" t="s">
        <v>3109</v>
      </c>
      <c r="F57" s="26" t="s">
        <v>2818</v>
      </c>
      <c r="G57" s="26" t="s">
        <v>3110</v>
      </c>
      <c r="H57" s="26" t="s">
        <v>3111</v>
      </c>
      <c r="I57" s="26" t="s">
        <v>3112</v>
      </c>
    </row>
    <row r="58" spans="1:9" ht="14.25">
      <c r="A58" s="39">
        <f t="shared" si="0"/>
        <v>57</v>
      </c>
      <c r="B58" s="25" t="s">
        <v>2815</v>
      </c>
      <c r="C58" s="26" t="s">
        <v>3113</v>
      </c>
      <c r="D58" s="27" t="s">
        <v>1230</v>
      </c>
      <c r="E58" s="26" t="s">
        <v>3114</v>
      </c>
      <c r="F58" s="26" t="s">
        <v>2818</v>
      </c>
      <c r="G58" s="26" t="s">
        <v>3115</v>
      </c>
      <c r="H58" s="26" t="s">
        <v>3116</v>
      </c>
      <c r="I58" s="26" t="s">
        <v>3117</v>
      </c>
    </row>
    <row r="59" spans="1:9" ht="14.25">
      <c r="A59" s="39">
        <f t="shared" si="0"/>
        <v>58</v>
      </c>
      <c r="B59" s="25" t="s">
        <v>2815</v>
      </c>
      <c r="C59" s="26" t="s">
        <v>3118</v>
      </c>
      <c r="D59" s="27" t="s">
        <v>1230</v>
      </c>
      <c r="E59" s="26" t="s">
        <v>3119</v>
      </c>
      <c r="F59" s="26" t="s">
        <v>2818</v>
      </c>
      <c r="G59" s="26" t="s">
        <v>3120</v>
      </c>
      <c r="H59" s="26" t="s">
        <v>3121</v>
      </c>
      <c r="I59" s="26" t="s">
        <v>3122</v>
      </c>
    </row>
    <row r="60" spans="1:9" ht="14.25">
      <c r="A60" s="39">
        <f t="shared" si="0"/>
        <v>59</v>
      </c>
      <c r="B60" s="25" t="s">
        <v>2815</v>
      </c>
      <c r="C60" s="26" t="s">
        <v>3123</v>
      </c>
      <c r="D60" s="27" t="s">
        <v>1184</v>
      </c>
      <c r="E60" s="26" t="s">
        <v>3124</v>
      </c>
      <c r="F60" s="26" t="s">
        <v>2818</v>
      </c>
      <c r="G60" s="26" t="s">
        <v>3125</v>
      </c>
      <c r="H60" s="26" t="s">
        <v>3126</v>
      </c>
      <c r="I60" s="26" t="s">
        <v>3127</v>
      </c>
    </row>
    <row r="61" spans="1:9" ht="14.25">
      <c r="A61" s="39">
        <f t="shared" si="0"/>
        <v>60</v>
      </c>
      <c r="B61" s="25" t="s">
        <v>2815</v>
      </c>
      <c r="C61" s="26" t="s">
        <v>4284</v>
      </c>
      <c r="D61" s="27" t="s">
        <v>1230</v>
      </c>
      <c r="E61" s="26" t="s">
        <v>3128</v>
      </c>
      <c r="F61" s="26" t="s">
        <v>2818</v>
      </c>
      <c r="G61" s="26" t="s">
        <v>3129</v>
      </c>
      <c r="H61" s="26"/>
      <c r="I61" s="26" t="s">
        <v>3130</v>
      </c>
    </row>
    <row r="62" spans="1:9" ht="14.25">
      <c r="A62" s="39">
        <f t="shared" si="0"/>
        <v>61</v>
      </c>
      <c r="B62" s="25" t="s">
        <v>2815</v>
      </c>
      <c r="C62" s="26" t="s">
        <v>3131</v>
      </c>
      <c r="D62" s="27" t="s">
        <v>1184</v>
      </c>
      <c r="E62" s="26" t="s">
        <v>3132</v>
      </c>
      <c r="F62" s="26" t="s">
        <v>2818</v>
      </c>
      <c r="G62" s="26" t="s">
        <v>3133</v>
      </c>
      <c r="H62" s="26"/>
      <c r="I62" s="26" t="s">
        <v>3134</v>
      </c>
    </row>
    <row r="63" spans="1:9" ht="14.25">
      <c r="A63" s="39">
        <f t="shared" si="0"/>
        <v>62</v>
      </c>
      <c r="B63" s="25" t="s">
        <v>2815</v>
      </c>
      <c r="C63" s="26" t="s">
        <v>3135</v>
      </c>
      <c r="D63" s="27" t="s">
        <v>1230</v>
      </c>
      <c r="E63" s="26" t="s">
        <v>3136</v>
      </c>
      <c r="F63" s="26" t="s">
        <v>2818</v>
      </c>
      <c r="G63" s="26" t="s">
        <v>3137</v>
      </c>
      <c r="H63" s="26" t="s">
        <v>3138</v>
      </c>
      <c r="I63" s="26" t="s">
        <v>3139</v>
      </c>
    </row>
    <row r="64" spans="1:9" ht="14.25">
      <c r="A64" s="39">
        <f t="shared" si="0"/>
        <v>63</v>
      </c>
      <c r="B64" s="25" t="s">
        <v>2815</v>
      </c>
      <c r="C64" s="26" t="s">
        <v>3140</v>
      </c>
      <c r="D64" s="27" t="s">
        <v>1230</v>
      </c>
      <c r="E64" s="26" t="s">
        <v>3141</v>
      </c>
      <c r="F64" s="26" t="s">
        <v>2818</v>
      </c>
      <c r="G64" s="26" t="s">
        <v>3142</v>
      </c>
      <c r="H64" s="26" t="s">
        <v>3143</v>
      </c>
      <c r="I64" s="26" t="s">
        <v>3144</v>
      </c>
    </row>
    <row r="65" spans="1:9" ht="14.25">
      <c r="A65" s="39">
        <f t="shared" si="0"/>
        <v>64</v>
      </c>
      <c r="B65" s="25" t="s">
        <v>2815</v>
      </c>
      <c r="C65" s="26" t="s">
        <v>3145</v>
      </c>
      <c r="D65" s="27" t="s">
        <v>1230</v>
      </c>
      <c r="E65" s="26" t="s">
        <v>3146</v>
      </c>
      <c r="F65" s="26" t="s">
        <v>2818</v>
      </c>
      <c r="G65" s="26" t="s">
        <v>3147</v>
      </c>
      <c r="H65" s="26" t="s">
        <v>3148</v>
      </c>
      <c r="I65" s="26" t="s">
        <v>3149</v>
      </c>
    </row>
    <row r="66" spans="1:9" ht="14.25">
      <c r="A66" s="39">
        <f aca="true" t="shared" si="1" ref="A66:A102">A65+1</f>
        <v>65</v>
      </c>
      <c r="B66" s="25" t="s">
        <v>2815</v>
      </c>
      <c r="C66" s="26" t="s">
        <v>3150</v>
      </c>
      <c r="D66" s="27" t="s">
        <v>1184</v>
      </c>
      <c r="E66" s="26" t="s">
        <v>3151</v>
      </c>
      <c r="F66" s="26" t="s">
        <v>2818</v>
      </c>
      <c r="G66" s="26" t="s">
        <v>3152</v>
      </c>
      <c r="H66" s="26" t="s">
        <v>3153</v>
      </c>
      <c r="I66" s="26" t="s">
        <v>3154</v>
      </c>
    </row>
    <row r="67" spans="1:9" ht="14.25">
      <c r="A67" s="39">
        <f t="shared" si="1"/>
        <v>66</v>
      </c>
      <c r="B67" s="25" t="s">
        <v>2815</v>
      </c>
      <c r="C67" s="26" t="s">
        <v>3155</v>
      </c>
      <c r="D67" s="27" t="s">
        <v>1184</v>
      </c>
      <c r="E67" s="26" t="s">
        <v>3156</v>
      </c>
      <c r="F67" s="26" t="s">
        <v>2818</v>
      </c>
      <c r="G67" s="26" t="s">
        <v>3157</v>
      </c>
      <c r="H67" s="26" t="s">
        <v>3158</v>
      </c>
      <c r="I67" s="26" t="s">
        <v>3159</v>
      </c>
    </row>
    <row r="68" spans="1:9" ht="14.25">
      <c r="A68" s="39">
        <f t="shared" si="1"/>
        <v>67</v>
      </c>
      <c r="B68" s="25" t="s">
        <v>2815</v>
      </c>
      <c r="C68" s="26" t="s">
        <v>3160</v>
      </c>
      <c r="D68" s="27" t="s">
        <v>1230</v>
      </c>
      <c r="E68" s="26" t="s">
        <v>3161</v>
      </c>
      <c r="F68" s="26" t="s">
        <v>2818</v>
      </c>
      <c r="G68" s="26" t="s">
        <v>3162</v>
      </c>
      <c r="H68" s="26"/>
      <c r="I68" s="26" t="s">
        <v>3163</v>
      </c>
    </row>
    <row r="69" spans="1:9" ht="14.25">
      <c r="A69" s="39">
        <f t="shared" si="1"/>
        <v>68</v>
      </c>
      <c r="B69" s="25" t="s">
        <v>2815</v>
      </c>
      <c r="C69" s="26" t="s">
        <v>3164</v>
      </c>
      <c r="D69" s="27" t="s">
        <v>1230</v>
      </c>
      <c r="E69" s="26" t="s">
        <v>3165</v>
      </c>
      <c r="F69" s="26" t="s">
        <v>2818</v>
      </c>
      <c r="G69" s="26" t="s">
        <v>3166</v>
      </c>
      <c r="H69" s="26"/>
      <c r="I69" s="26" t="s">
        <v>3167</v>
      </c>
    </row>
    <row r="70" spans="1:9" ht="14.25">
      <c r="A70" s="39">
        <f t="shared" si="1"/>
        <v>69</v>
      </c>
      <c r="B70" s="25" t="s">
        <v>2815</v>
      </c>
      <c r="C70" s="26" t="s">
        <v>3168</v>
      </c>
      <c r="D70" s="27" t="s">
        <v>1184</v>
      </c>
      <c r="E70" s="26" t="s">
        <v>3169</v>
      </c>
      <c r="F70" s="26" t="s">
        <v>2818</v>
      </c>
      <c r="G70" s="26" t="s">
        <v>3170</v>
      </c>
      <c r="H70" s="26"/>
      <c r="I70" s="26" t="s">
        <v>3171</v>
      </c>
    </row>
    <row r="71" spans="1:9" ht="14.25">
      <c r="A71" s="39">
        <f t="shared" si="1"/>
        <v>70</v>
      </c>
      <c r="B71" s="25" t="s">
        <v>2815</v>
      </c>
      <c r="C71" s="26" t="s">
        <v>3172</v>
      </c>
      <c r="D71" s="27" t="s">
        <v>1184</v>
      </c>
      <c r="E71" s="26" t="s">
        <v>3173</v>
      </c>
      <c r="F71" s="26" t="s">
        <v>2818</v>
      </c>
      <c r="G71" s="26" t="s">
        <v>3174</v>
      </c>
      <c r="H71" s="26"/>
      <c r="I71" s="26" t="s">
        <v>3175</v>
      </c>
    </row>
    <row r="72" spans="1:9" ht="14.25">
      <c r="A72" s="39">
        <f t="shared" si="1"/>
        <v>71</v>
      </c>
      <c r="B72" s="25" t="s">
        <v>2815</v>
      </c>
      <c r="C72" s="26" t="s">
        <v>3176</v>
      </c>
      <c r="D72" s="27" t="s">
        <v>1184</v>
      </c>
      <c r="E72" s="26" t="s">
        <v>3177</v>
      </c>
      <c r="F72" s="26" t="s">
        <v>2818</v>
      </c>
      <c r="G72" s="26" t="s">
        <v>3178</v>
      </c>
      <c r="H72" s="26"/>
      <c r="I72" s="26" t="s">
        <v>3179</v>
      </c>
    </row>
    <row r="73" spans="1:9" ht="14.25">
      <c r="A73" s="39">
        <f t="shared" si="1"/>
        <v>72</v>
      </c>
      <c r="B73" s="25" t="s">
        <v>2815</v>
      </c>
      <c r="C73" s="26" t="s">
        <v>3180</v>
      </c>
      <c r="D73" s="27" t="s">
        <v>1184</v>
      </c>
      <c r="E73" s="26" t="s">
        <v>3181</v>
      </c>
      <c r="F73" s="26" t="s">
        <v>2818</v>
      </c>
      <c r="G73" s="26" t="s">
        <v>3182</v>
      </c>
      <c r="H73" s="26" t="s">
        <v>3183</v>
      </c>
      <c r="I73" s="26" t="s">
        <v>3184</v>
      </c>
    </row>
    <row r="74" spans="1:9" ht="14.25">
      <c r="A74" s="39">
        <f t="shared" si="1"/>
        <v>73</v>
      </c>
      <c r="B74" s="25" t="s">
        <v>2815</v>
      </c>
      <c r="C74" s="26" t="s">
        <v>3185</v>
      </c>
      <c r="D74" s="27" t="s">
        <v>1230</v>
      </c>
      <c r="E74" s="26" t="s">
        <v>3186</v>
      </c>
      <c r="F74" s="26" t="s">
        <v>2818</v>
      </c>
      <c r="G74" s="26" t="s">
        <v>3187</v>
      </c>
      <c r="H74" s="26" t="s">
        <v>3188</v>
      </c>
      <c r="I74" s="26" t="s">
        <v>3189</v>
      </c>
    </row>
    <row r="75" spans="1:9" ht="14.25">
      <c r="A75" s="39">
        <f t="shared" si="1"/>
        <v>74</v>
      </c>
      <c r="B75" s="25" t="s">
        <v>2815</v>
      </c>
      <c r="C75" s="26" t="s">
        <v>3190</v>
      </c>
      <c r="D75" s="27" t="s">
        <v>1184</v>
      </c>
      <c r="E75" s="26" t="s">
        <v>3191</v>
      </c>
      <c r="F75" s="26" t="s">
        <v>2818</v>
      </c>
      <c r="G75" s="26" t="s">
        <v>3192</v>
      </c>
      <c r="H75" s="26" t="s">
        <v>3193</v>
      </c>
      <c r="I75" s="26" t="s">
        <v>3194</v>
      </c>
    </row>
    <row r="76" spans="1:9" ht="14.25">
      <c r="A76" s="39">
        <f t="shared" si="1"/>
        <v>75</v>
      </c>
      <c r="B76" s="25" t="s">
        <v>2815</v>
      </c>
      <c r="C76" s="26" t="s">
        <v>3195</v>
      </c>
      <c r="D76" s="27" t="s">
        <v>1230</v>
      </c>
      <c r="E76" s="26" t="s">
        <v>3196</v>
      </c>
      <c r="F76" s="26" t="s">
        <v>2818</v>
      </c>
      <c r="G76" s="26" t="s">
        <v>3197</v>
      </c>
      <c r="H76" s="26" t="s">
        <v>3198</v>
      </c>
      <c r="I76" s="26" t="s">
        <v>3199</v>
      </c>
    </row>
    <row r="77" spans="1:9" ht="14.25">
      <c r="A77" s="39">
        <f t="shared" si="1"/>
        <v>76</v>
      </c>
      <c r="B77" s="25" t="s">
        <v>2815</v>
      </c>
      <c r="C77" s="26" t="s">
        <v>3200</v>
      </c>
      <c r="D77" s="27" t="s">
        <v>1184</v>
      </c>
      <c r="E77" s="26" t="s">
        <v>3201</v>
      </c>
      <c r="F77" s="26" t="s">
        <v>2818</v>
      </c>
      <c r="G77" s="26" t="s">
        <v>3202</v>
      </c>
      <c r="H77" s="26"/>
      <c r="I77" s="26" t="s">
        <v>3203</v>
      </c>
    </row>
    <row r="78" spans="1:9" ht="14.25">
      <c r="A78" s="39">
        <f t="shared" si="1"/>
        <v>77</v>
      </c>
      <c r="B78" s="25" t="s">
        <v>2815</v>
      </c>
      <c r="C78" s="26" t="s">
        <v>3204</v>
      </c>
      <c r="D78" s="27" t="s">
        <v>1230</v>
      </c>
      <c r="E78" s="26" t="s">
        <v>3205</v>
      </c>
      <c r="F78" s="26" t="s">
        <v>2818</v>
      </c>
      <c r="G78" s="26" t="s">
        <v>3206</v>
      </c>
      <c r="H78" s="26"/>
      <c r="I78" s="26" t="s">
        <v>3207</v>
      </c>
    </row>
    <row r="79" spans="1:9" ht="14.25">
      <c r="A79" s="39">
        <f t="shared" si="1"/>
        <v>78</v>
      </c>
      <c r="B79" s="25" t="s">
        <v>2815</v>
      </c>
      <c r="C79" s="26" t="s">
        <v>3204</v>
      </c>
      <c r="D79" s="27" t="s">
        <v>1230</v>
      </c>
      <c r="E79" s="26" t="s">
        <v>3208</v>
      </c>
      <c r="F79" s="26" t="s">
        <v>2818</v>
      </c>
      <c r="G79" s="26" t="s">
        <v>3209</v>
      </c>
      <c r="H79" s="26" t="s">
        <v>3210</v>
      </c>
      <c r="I79" s="26" t="s">
        <v>3211</v>
      </c>
    </row>
    <row r="80" spans="1:9" ht="14.25">
      <c r="A80" s="39">
        <f t="shared" si="1"/>
        <v>79</v>
      </c>
      <c r="B80" s="25" t="s">
        <v>2815</v>
      </c>
      <c r="C80" s="26" t="s">
        <v>3212</v>
      </c>
      <c r="D80" s="27" t="s">
        <v>1230</v>
      </c>
      <c r="E80" s="26" t="s">
        <v>3213</v>
      </c>
      <c r="F80" s="26" t="s">
        <v>2818</v>
      </c>
      <c r="G80" s="26" t="s">
        <v>3214</v>
      </c>
      <c r="H80" s="26" t="s">
        <v>3215</v>
      </c>
      <c r="I80" s="26" t="s">
        <v>3216</v>
      </c>
    </row>
    <row r="81" spans="1:9" ht="14.25">
      <c r="A81" s="39">
        <f t="shared" si="1"/>
        <v>80</v>
      </c>
      <c r="B81" s="25" t="s">
        <v>2815</v>
      </c>
      <c r="C81" s="26" t="s">
        <v>3217</v>
      </c>
      <c r="D81" s="27" t="s">
        <v>1230</v>
      </c>
      <c r="E81" s="26" t="s">
        <v>3218</v>
      </c>
      <c r="F81" s="26" t="s">
        <v>2818</v>
      </c>
      <c r="G81" s="26" t="s">
        <v>3219</v>
      </c>
      <c r="H81" s="26" t="s">
        <v>3220</v>
      </c>
      <c r="I81" s="26" t="s">
        <v>3221</v>
      </c>
    </row>
    <row r="82" spans="1:9" ht="14.25">
      <c r="A82" s="39">
        <f t="shared" si="1"/>
        <v>81</v>
      </c>
      <c r="B82" s="25" t="s">
        <v>2815</v>
      </c>
      <c r="C82" s="26" t="s">
        <v>3222</v>
      </c>
      <c r="D82" s="27" t="s">
        <v>1230</v>
      </c>
      <c r="E82" s="26" t="s">
        <v>3223</v>
      </c>
      <c r="F82" s="26" t="s">
        <v>2818</v>
      </c>
      <c r="G82" s="26" t="s">
        <v>3224</v>
      </c>
      <c r="H82" s="26" t="s">
        <v>3225</v>
      </c>
      <c r="I82" s="26" t="s">
        <v>3226</v>
      </c>
    </row>
    <row r="83" spans="1:9" ht="14.25">
      <c r="A83" s="39">
        <f t="shared" si="1"/>
        <v>82</v>
      </c>
      <c r="B83" s="25" t="s">
        <v>2815</v>
      </c>
      <c r="C83" s="26" t="s">
        <v>3227</v>
      </c>
      <c r="D83" s="27" t="s">
        <v>1230</v>
      </c>
      <c r="E83" s="26" t="s">
        <v>3228</v>
      </c>
      <c r="F83" s="26" t="s">
        <v>2818</v>
      </c>
      <c r="G83" s="26" t="s">
        <v>3229</v>
      </c>
      <c r="H83" s="26" t="s">
        <v>3230</v>
      </c>
      <c r="I83" s="26" t="s">
        <v>3231</v>
      </c>
    </row>
    <row r="84" spans="1:9" ht="14.25">
      <c r="A84" s="39">
        <f t="shared" si="1"/>
        <v>83</v>
      </c>
      <c r="B84" s="25" t="s">
        <v>2815</v>
      </c>
      <c r="C84" s="26" t="s">
        <v>3232</v>
      </c>
      <c r="D84" s="27" t="s">
        <v>1230</v>
      </c>
      <c r="E84" s="26" t="s">
        <v>3233</v>
      </c>
      <c r="F84" s="26" t="s">
        <v>2818</v>
      </c>
      <c r="G84" s="26" t="s">
        <v>3234</v>
      </c>
      <c r="H84" s="26" t="s">
        <v>3235</v>
      </c>
      <c r="I84" s="26" t="s">
        <v>3236</v>
      </c>
    </row>
    <row r="85" spans="1:9" ht="14.25">
      <c r="A85" s="39">
        <f t="shared" si="1"/>
        <v>84</v>
      </c>
      <c r="B85" s="25" t="s">
        <v>2815</v>
      </c>
      <c r="C85" s="26" t="s">
        <v>3237</v>
      </c>
      <c r="D85" s="27" t="s">
        <v>1230</v>
      </c>
      <c r="E85" s="26" t="s">
        <v>3238</v>
      </c>
      <c r="F85" s="26" t="s">
        <v>2818</v>
      </c>
      <c r="G85" s="26" t="s">
        <v>3239</v>
      </c>
      <c r="H85" s="26" t="s">
        <v>3240</v>
      </c>
      <c r="I85" s="26" t="s">
        <v>3241</v>
      </c>
    </row>
    <row r="86" spans="1:9" ht="14.25">
      <c r="A86" s="39">
        <f t="shared" si="1"/>
        <v>85</v>
      </c>
      <c r="B86" s="25" t="s">
        <v>2815</v>
      </c>
      <c r="C86" s="26" t="s">
        <v>3242</v>
      </c>
      <c r="D86" s="27" t="s">
        <v>1230</v>
      </c>
      <c r="E86" s="26" t="s">
        <v>3243</v>
      </c>
      <c r="F86" s="26" t="s">
        <v>2818</v>
      </c>
      <c r="G86" s="26" t="s">
        <v>3244</v>
      </c>
      <c r="H86" s="26" t="s">
        <v>3245</v>
      </c>
      <c r="I86" s="26" t="s">
        <v>3246</v>
      </c>
    </row>
    <row r="87" spans="1:9" ht="14.25">
      <c r="A87" s="39">
        <f t="shared" si="1"/>
        <v>86</v>
      </c>
      <c r="B87" s="25" t="s">
        <v>2815</v>
      </c>
      <c r="C87" s="26" t="s">
        <v>3247</v>
      </c>
      <c r="D87" s="27" t="s">
        <v>1184</v>
      </c>
      <c r="E87" s="26" t="s">
        <v>3248</v>
      </c>
      <c r="F87" s="26" t="s">
        <v>2818</v>
      </c>
      <c r="G87" s="26" t="s">
        <v>3249</v>
      </c>
      <c r="H87" s="26"/>
      <c r="I87" s="26" t="s">
        <v>3250</v>
      </c>
    </row>
    <row r="88" spans="1:9" ht="14.25">
      <c r="A88" s="39">
        <f t="shared" si="1"/>
        <v>87</v>
      </c>
      <c r="B88" s="25" t="s">
        <v>2815</v>
      </c>
      <c r="C88" s="26" t="s">
        <v>3251</v>
      </c>
      <c r="D88" s="27" t="s">
        <v>1184</v>
      </c>
      <c r="E88" s="26" t="s">
        <v>3252</v>
      </c>
      <c r="F88" s="26" t="s">
        <v>2818</v>
      </c>
      <c r="G88" s="26" t="s">
        <v>3253</v>
      </c>
      <c r="H88" s="26" t="s">
        <v>3254</v>
      </c>
      <c r="I88" s="26" t="s">
        <v>3255</v>
      </c>
    </row>
    <row r="89" spans="1:9" ht="14.25">
      <c r="A89" s="39">
        <f t="shared" si="1"/>
        <v>88</v>
      </c>
      <c r="B89" s="25" t="s">
        <v>2815</v>
      </c>
      <c r="C89" s="26" t="s">
        <v>3256</v>
      </c>
      <c r="D89" s="27" t="s">
        <v>1184</v>
      </c>
      <c r="E89" s="26" t="s">
        <v>3257</v>
      </c>
      <c r="F89" s="26" t="s">
        <v>2818</v>
      </c>
      <c r="G89" s="26" t="s">
        <v>3258</v>
      </c>
      <c r="H89" s="26" t="s">
        <v>3259</v>
      </c>
      <c r="I89" s="26" t="s">
        <v>3260</v>
      </c>
    </row>
    <row r="90" spans="1:9" ht="14.25">
      <c r="A90" s="39">
        <f t="shared" si="1"/>
        <v>89</v>
      </c>
      <c r="B90" s="25" t="s">
        <v>2815</v>
      </c>
      <c r="C90" s="26" t="s">
        <v>3261</v>
      </c>
      <c r="D90" s="27" t="s">
        <v>1184</v>
      </c>
      <c r="E90" s="26" t="s">
        <v>3262</v>
      </c>
      <c r="F90" s="26" t="s">
        <v>2818</v>
      </c>
      <c r="G90" s="26" t="s">
        <v>3263</v>
      </c>
      <c r="H90" s="26" t="s">
        <v>3264</v>
      </c>
      <c r="I90" s="26" t="s">
        <v>3265</v>
      </c>
    </row>
    <row r="91" spans="1:9" ht="14.25">
      <c r="A91" s="39">
        <f t="shared" si="1"/>
        <v>90</v>
      </c>
      <c r="B91" s="25" t="s">
        <v>2815</v>
      </c>
      <c r="C91" s="26" t="s">
        <v>3266</v>
      </c>
      <c r="D91" s="27" t="s">
        <v>1184</v>
      </c>
      <c r="E91" s="26" t="s">
        <v>3267</v>
      </c>
      <c r="F91" s="26" t="s">
        <v>2818</v>
      </c>
      <c r="G91" s="26" t="s">
        <v>3268</v>
      </c>
      <c r="H91" s="26" t="s">
        <v>3269</v>
      </c>
      <c r="I91" s="26" t="s">
        <v>3270</v>
      </c>
    </row>
    <row r="92" spans="1:9" ht="14.25">
      <c r="A92" s="39">
        <f t="shared" si="1"/>
        <v>91</v>
      </c>
      <c r="B92" s="25" t="s">
        <v>2815</v>
      </c>
      <c r="C92" s="26" t="s">
        <v>3271</v>
      </c>
      <c r="D92" s="27" t="s">
        <v>1230</v>
      </c>
      <c r="E92" s="26" t="s">
        <v>3272</v>
      </c>
      <c r="F92" s="26" t="s">
        <v>2818</v>
      </c>
      <c r="G92" s="26" t="s">
        <v>3273</v>
      </c>
      <c r="H92" s="26"/>
      <c r="I92" s="26" t="s">
        <v>3274</v>
      </c>
    </row>
    <row r="93" spans="1:9" ht="14.25">
      <c r="A93" s="39">
        <f t="shared" si="1"/>
        <v>92</v>
      </c>
      <c r="B93" s="25" t="s">
        <v>2815</v>
      </c>
      <c r="C93" s="26" t="s">
        <v>3275</v>
      </c>
      <c r="D93" s="27" t="s">
        <v>1230</v>
      </c>
      <c r="E93" s="26" t="s">
        <v>3276</v>
      </c>
      <c r="F93" s="26" t="s">
        <v>2818</v>
      </c>
      <c r="G93" s="26" t="s">
        <v>3277</v>
      </c>
      <c r="H93" s="26" t="s">
        <v>3278</v>
      </c>
      <c r="I93" s="26" t="s">
        <v>3279</v>
      </c>
    </row>
    <row r="94" spans="1:9" ht="14.25">
      <c r="A94" s="39">
        <f t="shared" si="1"/>
        <v>93</v>
      </c>
      <c r="B94" s="25" t="s">
        <v>2815</v>
      </c>
      <c r="C94" s="26" t="s">
        <v>3280</v>
      </c>
      <c r="D94" s="27" t="s">
        <v>1230</v>
      </c>
      <c r="E94" s="26" t="s">
        <v>3281</v>
      </c>
      <c r="F94" s="26" t="s">
        <v>2818</v>
      </c>
      <c r="G94" s="26" t="s">
        <v>3282</v>
      </c>
      <c r="H94" s="26" t="s">
        <v>3283</v>
      </c>
      <c r="I94" s="26" t="s">
        <v>3284</v>
      </c>
    </row>
    <row r="95" spans="1:9" ht="14.25">
      <c r="A95" s="39">
        <f t="shared" si="1"/>
        <v>94</v>
      </c>
      <c r="B95" s="25" t="s">
        <v>2815</v>
      </c>
      <c r="C95" s="26" t="s">
        <v>3285</v>
      </c>
      <c r="D95" s="27" t="s">
        <v>1230</v>
      </c>
      <c r="E95" s="26" t="s">
        <v>3286</v>
      </c>
      <c r="F95" s="26" t="s">
        <v>2818</v>
      </c>
      <c r="G95" s="26" t="s">
        <v>3287</v>
      </c>
      <c r="H95" s="26" t="s">
        <v>3288</v>
      </c>
      <c r="I95" s="26" t="s">
        <v>3289</v>
      </c>
    </row>
    <row r="96" spans="1:9" ht="14.25">
      <c r="A96" s="39">
        <f t="shared" si="1"/>
        <v>95</v>
      </c>
      <c r="B96" s="25" t="s">
        <v>2815</v>
      </c>
      <c r="C96" s="26" t="s">
        <v>3290</v>
      </c>
      <c r="D96" s="27" t="s">
        <v>1230</v>
      </c>
      <c r="E96" s="26" t="s">
        <v>3291</v>
      </c>
      <c r="F96" s="26" t="s">
        <v>2818</v>
      </c>
      <c r="G96" s="26" t="s">
        <v>3292</v>
      </c>
      <c r="H96" s="26"/>
      <c r="I96" s="26" t="s">
        <v>3293</v>
      </c>
    </row>
    <row r="97" spans="1:9" ht="14.25">
      <c r="A97" s="39">
        <f t="shared" si="1"/>
        <v>96</v>
      </c>
      <c r="B97" s="25" t="s">
        <v>2815</v>
      </c>
      <c r="C97" s="26" t="s">
        <v>3294</v>
      </c>
      <c r="D97" s="27" t="s">
        <v>1230</v>
      </c>
      <c r="E97" s="26" t="s">
        <v>3295</v>
      </c>
      <c r="F97" s="26" t="s">
        <v>2818</v>
      </c>
      <c r="G97" s="26" t="s">
        <v>3296</v>
      </c>
      <c r="H97" s="26" t="s">
        <v>3297</v>
      </c>
      <c r="I97" s="26" t="s">
        <v>3298</v>
      </c>
    </row>
    <row r="98" spans="1:9" ht="14.25">
      <c r="A98" s="39">
        <f t="shared" si="1"/>
        <v>97</v>
      </c>
      <c r="B98" s="25" t="s">
        <v>2815</v>
      </c>
      <c r="C98" s="26" t="s">
        <v>3299</v>
      </c>
      <c r="D98" s="27" t="s">
        <v>1230</v>
      </c>
      <c r="E98" s="26" t="s">
        <v>3300</v>
      </c>
      <c r="F98" s="26" t="s">
        <v>2818</v>
      </c>
      <c r="G98" s="26" t="s">
        <v>3301</v>
      </c>
      <c r="H98" s="26" t="s">
        <v>3302</v>
      </c>
      <c r="I98" s="26" t="s">
        <v>3303</v>
      </c>
    </row>
    <row r="99" spans="1:9" ht="14.25">
      <c r="A99" s="39">
        <f t="shared" si="1"/>
        <v>98</v>
      </c>
      <c r="B99" s="25" t="s">
        <v>2815</v>
      </c>
      <c r="C99" s="26" t="s">
        <v>3304</v>
      </c>
      <c r="D99" s="27" t="s">
        <v>1230</v>
      </c>
      <c r="E99" s="26" t="s">
        <v>3305</v>
      </c>
      <c r="F99" s="26" t="s">
        <v>2818</v>
      </c>
      <c r="G99" s="26" t="s">
        <v>3306</v>
      </c>
      <c r="H99" s="26" t="s">
        <v>3307</v>
      </c>
      <c r="I99" s="26" t="s">
        <v>3308</v>
      </c>
    </row>
    <row r="100" spans="1:9" ht="14.25">
      <c r="A100" s="39">
        <f t="shared" si="1"/>
        <v>99</v>
      </c>
      <c r="B100" s="25" t="s">
        <v>2815</v>
      </c>
      <c r="C100" s="26" t="s">
        <v>3309</v>
      </c>
      <c r="D100" s="27" t="s">
        <v>1230</v>
      </c>
      <c r="E100" s="26" t="s">
        <v>3310</v>
      </c>
      <c r="F100" s="26" t="s">
        <v>2818</v>
      </c>
      <c r="G100" s="26" t="s">
        <v>3311</v>
      </c>
      <c r="H100" s="26" t="s">
        <v>3312</v>
      </c>
      <c r="I100" s="26" t="s">
        <v>3313</v>
      </c>
    </row>
    <row r="101" spans="1:9" ht="14.25">
      <c r="A101" s="39">
        <f t="shared" si="1"/>
        <v>100</v>
      </c>
      <c r="B101" s="25" t="s">
        <v>2815</v>
      </c>
      <c r="C101" s="26" t="s">
        <v>3314</v>
      </c>
      <c r="D101" s="27" t="s">
        <v>1230</v>
      </c>
      <c r="E101" s="26" t="s">
        <v>3422</v>
      </c>
      <c r="F101" s="26" t="s">
        <v>2818</v>
      </c>
      <c r="G101" s="26" t="s">
        <v>3423</v>
      </c>
      <c r="H101" s="26" t="s">
        <v>3424</v>
      </c>
      <c r="I101" s="26" t="s">
        <v>3425</v>
      </c>
    </row>
    <row r="102" spans="1:9" ht="14.25">
      <c r="A102" s="39">
        <f t="shared" si="1"/>
        <v>101</v>
      </c>
      <c r="B102" s="25" t="s">
        <v>2815</v>
      </c>
      <c r="C102" s="26" t="s">
        <v>3426</v>
      </c>
      <c r="D102" s="27" t="s">
        <v>1230</v>
      </c>
      <c r="E102" s="26" t="s">
        <v>3427</v>
      </c>
      <c r="F102" s="26" t="s">
        <v>2818</v>
      </c>
      <c r="G102" s="26" t="s">
        <v>3428</v>
      </c>
      <c r="H102" s="26"/>
      <c r="I102" s="26" t="s">
        <v>3429</v>
      </c>
    </row>
    <row r="106" spans="3:4" ht="15">
      <c r="C106" s="80" t="s">
        <v>714</v>
      </c>
      <c r="D106" s="81"/>
    </row>
    <row r="107" spans="3:4" ht="24">
      <c r="C107" s="82" t="s">
        <v>1184</v>
      </c>
      <c r="D107" s="83">
        <f>COUNTIF(D2:D102,C107)</f>
        <v>27</v>
      </c>
    </row>
    <row r="108" spans="3:4" ht="24">
      <c r="C108" s="82" t="s">
        <v>1230</v>
      </c>
      <c r="D108" s="83">
        <f>COUNTIF(D2:D102,C108)</f>
        <v>74</v>
      </c>
    </row>
  </sheetData>
  <sheetProtection/>
  <autoFilter ref="A1:I1"/>
  <hyperlinks>
    <hyperlink ref="I5" r:id="rId1" display="Tel:01(664)630-15-776-30-15-81 Fax:630-15-91"/>
    <hyperlink ref="I8" r:id="rId2" display="Tel:01(981)813-22-28 Fax:813-22-29"/>
    <hyperlink ref="I9" r:id="rId3" display="Tel:01(938) 382 -11-16 Fax: Ext.1328"/>
    <hyperlink ref="I10" r:id="rId4" display="Tel:01(844)412-18-84 Fax: 412-25-88"/>
    <hyperlink ref="I11" r:id="rId5" display="Tel:01(871)7-20-          81-39 Fax:7-20-81-39"/>
    <hyperlink ref="I12" r:id="rId6" display="Tel:018(312)316-10-69 Conm:01(312)316-10-00 Fax: Ext. 37202"/>
    <hyperlink ref="I14" r:id="rId7" display="Tel:01(968)685-20-26"/>
    <hyperlink ref="I23" r:id="rId8" display="Tel:57-81-11-04       57-48-01-37"/>
    <hyperlink ref="I24" r:id="rId9" display="Tel:55-73-29-11 Fax:54-85-2948"/>
    <hyperlink ref="I60" r:id="rId10" display="Tel:01(81)"/>
    <hyperlink ref="I61" r:id="rId11" display="Tel:01(81)83-43-85-50 Fax:01(81)83-42-80-38"/>
    <hyperlink ref="I67" r:id="rId12" display="Tel:01(951)"/>
    <hyperlink ref="I70" r:id="rId13" display="Tel:01(233)314-21-31 Fax:314-21-13"/>
    <hyperlink ref="I71" r:id="rId14" display="Tel:01(222)241-71-23 Fax:399-16-38"/>
    <hyperlink ref="I72" r:id="rId15" display="Tel:01(953)534-16-16"/>
    <hyperlink ref="I74" r:id="rId16" display="Tel:01(442)216-32-42 Fax:216-38-57"/>
    <hyperlink ref="I75" r:id="rId17" display="Tel:01(442)211-19-34 Fax:211-19-98"/>
    <hyperlink ref="I76" r:id="rId18" display="Tel:01(444)826-23-27 Fax:826-23-26"/>
    <hyperlink ref="I77" r:id="rId19" display="Tel:01(444)820-93-67"/>
    <hyperlink ref="I87" r:id="rId20" display="Tel:01(833)215-90-75 Fax:215-84-90"/>
    <hyperlink ref="I90" r:id="rId21" display="Tel:01(833)215-63-11 Fax:923-47-22"/>
    <hyperlink ref="I91" r:id="rId22" display="Tel:01(899)923-94-47 Fax:923-47-22"/>
    <hyperlink ref="I93" r:id="rId23" display="Tel:01(229)931-77-18 Fax:931-66-93"/>
    <hyperlink ref="I7" r:id="rId24" display="Tel:01(612)124-66-56 Fax:124-66-57"/>
    <hyperlink ref="I18" r:id="rId25" display="Tel:57-29-60-00 Ext.52316 Fax Ext.:8236"/>
    <hyperlink ref="I53" r:id="rId26" display="Tel:01(443)"/>
    <hyperlink ref="H14" r:id="rId27" display="mailto:colivi@siicfa.com.m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" sqref="D2:D10"/>
    </sheetView>
  </sheetViews>
  <sheetFormatPr defaultColWidth="11.421875" defaultRowHeight="15"/>
  <cols>
    <col min="1" max="1" width="2.00390625" style="0" bestFit="1" customWidth="1"/>
    <col min="2" max="2" width="9.8515625" style="0" bestFit="1" customWidth="1"/>
    <col min="3" max="3" width="55.28125" style="0" bestFit="1" customWidth="1"/>
    <col min="4" max="4" width="11.421875" style="75" customWidth="1"/>
    <col min="5" max="5" width="49.7109375" style="0" bestFit="1" customWidth="1"/>
    <col min="6" max="6" width="17.8515625" style="0" bestFit="1" customWidth="1"/>
    <col min="7" max="7" width="20.57421875" style="0" bestFit="1" customWidth="1"/>
    <col min="8" max="8" width="45.00390625" style="0" bestFit="1" customWidth="1"/>
    <col min="9" max="9" width="23.710937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10">A1+1</f>
        <v>1</v>
      </c>
      <c r="B2" s="33" t="s">
        <v>3430</v>
      </c>
      <c r="C2" s="26" t="s">
        <v>3431</v>
      </c>
      <c r="D2" s="74" t="s">
        <v>1184</v>
      </c>
      <c r="E2" s="26" t="s">
        <v>3433</v>
      </c>
      <c r="F2" s="26" t="s">
        <v>3434</v>
      </c>
      <c r="G2" s="26" t="s">
        <v>3432</v>
      </c>
      <c r="H2" s="26" t="s">
        <v>3435</v>
      </c>
      <c r="I2" s="26" t="s">
        <v>3436</v>
      </c>
    </row>
    <row r="3" spans="1:9" ht="14.25">
      <c r="A3" s="39">
        <f t="shared" si="0"/>
        <v>2</v>
      </c>
      <c r="B3" s="33" t="s">
        <v>3430</v>
      </c>
      <c r="C3" s="26" t="s">
        <v>3437</v>
      </c>
      <c r="D3" s="74" t="s">
        <v>1184</v>
      </c>
      <c r="E3" s="26" t="s">
        <v>3438</v>
      </c>
      <c r="F3" s="26" t="s">
        <v>1202</v>
      </c>
      <c r="G3" s="26" t="s">
        <v>3432</v>
      </c>
      <c r="H3" s="26" t="s">
        <v>3439</v>
      </c>
      <c r="I3" s="26" t="s">
        <v>3440</v>
      </c>
    </row>
    <row r="4" spans="1:9" ht="14.25">
      <c r="A4" s="39">
        <f t="shared" si="0"/>
        <v>3</v>
      </c>
      <c r="B4" s="33" t="s">
        <v>3430</v>
      </c>
      <c r="C4" s="26" t="s">
        <v>3441</v>
      </c>
      <c r="D4" s="74" t="s">
        <v>1230</v>
      </c>
      <c r="E4" s="26" t="s">
        <v>3442</v>
      </c>
      <c r="F4" s="26" t="s">
        <v>1202</v>
      </c>
      <c r="G4" s="26" t="s">
        <v>3432</v>
      </c>
      <c r="H4" s="26" t="s">
        <v>3443</v>
      </c>
      <c r="I4" s="26" t="s">
        <v>3444</v>
      </c>
    </row>
    <row r="5" spans="1:9" ht="14.25">
      <c r="A5" s="39">
        <f t="shared" si="0"/>
        <v>4</v>
      </c>
      <c r="B5" s="33" t="s">
        <v>3430</v>
      </c>
      <c r="C5" s="26" t="s">
        <v>3445</v>
      </c>
      <c r="D5" s="74" t="s">
        <v>1184</v>
      </c>
      <c r="E5" s="26" t="s">
        <v>3446</v>
      </c>
      <c r="F5" s="26" t="s">
        <v>1202</v>
      </c>
      <c r="G5" s="26" t="s">
        <v>3432</v>
      </c>
      <c r="H5" s="26" t="s">
        <v>3447</v>
      </c>
      <c r="I5" s="26" t="s">
        <v>3448</v>
      </c>
    </row>
    <row r="6" spans="1:9" ht="14.25">
      <c r="A6" s="39">
        <f t="shared" si="0"/>
        <v>5</v>
      </c>
      <c r="B6" s="33" t="s">
        <v>3430</v>
      </c>
      <c r="C6" s="26" t="s">
        <v>3449</v>
      </c>
      <c r="D6" s="74" t="s">
        <v>1230</v>
      </c>
      <c r="E6" s="26" t="s">
        <v>3450</v>
      </c>
      <c r="F6" s="26" t="s">
        <v>1202</v>
      </c>
      <c r="G6" s="26" t="s">
        <v>3432</v>
      </c>
      <c r="H6" s="26" t="s">
        <v>3451</v>
      </c>
      <c r="I6" s="26" t="s">
        <v>3452</v>
      </c>
    </row>
    <row r="7" spans="1:9" ht="14.25">
      <c r="A7" s="39">
        <f t="shared" si="0"/>
        <v>6</v>
      </c>
      <c r="B7" s="33" t="s">
        <v>3430</v>
      </c>
      <c r="C7" s="26" t="s">
        <v>3453</v>
      </c>
      <c r="D7" s="74" t="s">
        <v>1230</v>
      </c>
      <c r="E7" s="26" t="s">
        <v>3454</v>
      </c>
      <c r="F7" s="26" t="s">
        <v>1226</v>
      </c>
      <c r="G7" s="26" t="s">
        <v>3432</v>
      </c>
      <c r="H7" s="26" t="s">
        <v>3455</v>
      </c>
      <c r="I7" s="26" t="s">
        <v>3456</v>
      </c>
    </row>
    <row r="8" spans="1:9" ht="14.25">
      <c r="A8" s="39">
        <f t="shared" si="0"/>
        <v>7</v>
      </c>
      <c r="B8" s="33" t="s">
        <v>3430</v>
      </c>
      <c r="C8" s="26" t="s">
        <v>3457</v>
      </c>
      <c r="D8" s="74" t="s">
        <v>1184</v>
      </c>
      <c r="E8" s="26" t="s">
        <v>3458</v>
      </c>
      <c r="F8" s="26" t="s">
        <v>3459</v>
      </c>
      <c r="G8" s="26" t="s">
        <v>3432</v>
      </c>
      <c r="H8" s="26" t="s">
        <v>3435</v>
      </c>
      <c r="I8" s="26" t="s">
        <v>3460</v>
      </c>
    </row>
    <row r="9" spans="1:9" ht="14.25">
      <c r="A9" s="39">
        <f t="shared" si="0"/>
        <v>8</v>
      </c>
      <c r="B9" s="33" t="s">
        <v>3430</v>
      </c>
      <c r="C9" s="26" t="s">
        <v>3437</v>
      </c>
      <c r="D9" s="74" t="s">
        <v>1184</v>
      </c>
      <c r="E9" s="26" t="s">
        <v>3461</v>
      </c>
      <c r="F9" s="26" t="s">
        <v>1202</v>
      </c>
      <c r="G9" s="26" t="s">
        <v>3432</v>
      </c>
      <c r="H9" s="26" t="s">
        <v>3462</v>
      </c>
      <c r="I9" s="26" t="s">
        <v>3463</v>
      </c>
    </row>
    <row r="10" spans="1:9" ht="14.25">
      <c r="A10" s="39">
        <f t="shared" si="0"/>
        <v>9</v>
      </c>
      <c r="B10" s="33" t="s">
        <v>3430</v>
      </c>
      <c r="C10" s="26" t="s">
        <v>3464</v>
      </c>
      <c r="D10" s="74" t="s">
        <v>1230</v>
      </c>
      <c r="E10" s="26" t="s">
        <v>3465</v>
      </c>
      <c r="F10" s="26" t="s">
        <v>1202</v>
      </c>
      <c r="G10" s="26" t="s">
        <v>3432</v>
      </c>
      <c r="H10" s="26" t="s">
        <v>3466</v>
      </c>
      <c r="I10" s="26" t="s">
        <v>3467</v>
      </c>
    </row>
    <row r="13" spans="3:4" ht="15">
      <c r="C13" s="80" t="s">
        <v>714</v>
      </c>
      <c r="D13" s="81"/>
    </row>
    <row r="14" spans="3:4" ht="24">
      <c r="C14" s="82" t="s">
        <v>1184</v>
      </c>
      <c r="D14" s="83">
        <f>COUNTIF(D2:D10,C14)</f>
        <v>5</v>
      </c>
    </row>
    <row r="15" spans="3:4" ht="24">
      <c r="C15" s="82" t="s">
        <v>1230</v>
      </c>
      <c r="D15" s="83">
        <f>COUNTIF(D2:D10,C15)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2" sqref="D2:D4"/>
    </sheetView>
  </sheetViews>
  <sheetFormatPr defaultColWidth="11.421875" defaultRowHeight="15"/>
  <cols>
    <col min="1" max="1" width="2.00390625" style="0" bestFit="1" customWidth="1"/>
    <col min="2" max="2" width="7.421875" style="0" bestFit="1" customWidth="1"/>
    <col min="3" max="3" width="35.7109375" style="0" bestFit="1" customWidth="1"/>
    <col min="4" max="4" width="9.8515625" style="0" bestFit="1" customWidth="1"/>
    <col min="5" max="5" width="87.28125" style="0" bestFit="1" customWidth="1"/>
    <col min="6" max="6" width="23.140625" style="0" bestFit="1" customWidth="1"/>
    <col min="7" max="7" width="48.140625" style="0" bestFit="1" customWidth="1"/>
    <col min="8" max="8" width="22.7109375" style="0" bestFit="1" customWidth="1"/>
    <col min="9" max="9" width="28.140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>A1+1</f>
        <v>1</v>
      </c>
      <c r="B2" s="18" t="s">
        <v>3468</v>
      </c>
      <c r="C2" s="26" t="s">
        <v>3469</v>
      </c>
      <c r="D2" s="26" t="s">
        <v>1184</v>
      </c>
      <c r="E2" s="26" t="s">
        <v>568</v>
      </c>
      <c r="F2" s="26" t="s">
        <v>1946</v>
      </c>
      <c r="G2" s="26" t="s">
        <v>3470</v>
      </c>
      <c r="H2" s="26"/>
      <c r="I2" s="26" t="s">
        <v>3471</v>
      </c>
    </row>
    <row r="3" spans="1:9" ht="14.25">
      <c r="A3" s="39">
        <f>A2+1</f>
        <v>2</v>
      </c>
      <c r="B3" s="18" t="s">
        <v>3468</v>
      </c>
      <c r="C3" s="26" t="s">
        <v>3472</v>
      </c>
      <c r="D3" s="26" t="s">
        <v>1230</v>
      </c>
      <c r="E3" s="26"/>
      <c r="F3" s="26" t="s">
        <v>1876</v>
      </c>
      <c r="G3" s="26" t="s">
        <v>3473</v>
      </c>
      <c r="H3" s="26" t="s">
        <v>3474</v>
      </c>
      <c r="I3" s="26" t="s">
        <v>3475</v>
      </c>
    </row>
    <row r="4" spans="1:9" ht="14.25">
      <c r="A4" s="39">
        <f>A3+1</f>
        <v>3</v>
      </c>
      <c r="B4" s="18" t="s">
        <v>3468</v>
      </c>
      <c r="C4" s="26" t="s">
        <v>3476</v>
      </c>
      <c r="D4" s="26" t="s">
        <v>1184</v>
      </c>
      <c r="E4" s="26" t="s">
        <v>569</v>
      </c>
      <c r="F4" s="26" t="s">
        <v>3477</v>
      </c>
      <c r="G4" s="26" t="s">
        <v>3478</v>
      </c>
      <c r="H4" s="26" t="s">
        <v>3479</v>
      </c>
      <c r="I4" s="26" t="s">
        <v>3480</v>
      </c>
    </row>
    <row r="7" spans="3:4" ht="15">
      <c r="C7" s="80" t="s">
        <v>714</v>
      </c>
      <c r="D7" s="81"/>
    </row>
    <row r="8" spans="3:4" ht="24">
      <c r="C8" s="82" t="s">
        <v>1184</v>
      </c>
      <c r="D8" s="83">
        <f>COUNTIF(D2:D4,C8)</f>
        <v>2</v>
      </c>
    </row>
    <row r="9" spans="3:4" ht="24">
      <c r="C9" s="82" t="s">
        <v>1230</v>
      </c>
      <c r="D9" s="83">
        <f>COUNTIF(D2:D4,C9)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2" sqref="D2:D4"/>
    </sheetView>
  </sheetViews>
  <sheetFormatPr defaultColWidth="11.421875" defaultRowHeight="15"/>
  <cols>
    <col min="1" max="1" width="2.00390625" style="0" bestFit="1" customWidth="1"/>
    <col min="2" max="2" width="9.00390625" style="0" bestFit="1" customWidth="1"/>
    <col min="3" max="3" width="43.8515625" style="0" bestFit="1" customWidth="1"/>
    <col min="4" max="4" width="9.8515625" style="0" bestFit="1" customWidth="1"/>
    <col min="5" max="5" width="61.8515625" style="0" bestFit="1" customWidth="1"/>
    <col min="6" max="6" width="6.8515625" style="0" bestFit="1" customWidth="1"/>
    <col min="7" max="7" width="20.57421875" style="0" bestFit="1" customWidth="1"/>
    <col min="8" max="8" width="49.421875" style="0" bestFit="1" customWidth="1"/>
    <col min="9" max="9" width="18.8515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>A1+1</f>
        <v>1</v>
      </c>
      <c r="B2" s="18" t="s">
        <v>3481</v>
      </c>
      <c r="C2" s="26" t="s">
        <v>3482</v>
      </c>
      <c r="D2" s="26" t="s">
        <v>1184</v>
      </c>
      <c r="E2" s="26" t="s">
        <v>3483</v>
      </c>
      <c r="F2" s="26"/>
      <c r="G2" s="26"/>
      <c r="H2" s="26" t="s">
        <v>3484</v>
      </c>
      <c r="I2" s="26" t="s">
        <v>3485</v>
      </c>
    </row>
    <row r="3" spans="1:9" ht="14.25">
      <c r="A3" s="39">
        <f>A2+1</f>
        <v>2</v>
      </c>
      <c r="B3" s="18" t="s">
        <v>3481</v>
      </c>
      <c r="C3" s="26" t="s">
        <v>3486</v>
      </c>
      <c r="D3" s="26" t="s">
        <v>1230</v>
      </c>
      <c r="E3" s="26" t="s">
        <v>3487</v>
      </c>
      <c r="F3" s="26"/>
      <c r="G3" s="26"/>
      <c r="H3" s="26" t="s">
        <v>3488</v>
      </c>
      <c r="I3" s="26" t="s">
        <v>3489</v>
      </c>
    </row>
    <row r="4" spans="1:9" ht="14.25">
      <c r="A4" s="39">
        <f>A3+1</f>
        <v>3</v>
      </c>
      <c r="B4" s="18" t="s">
        <v>3481</v>
      </c>
      <c r="C4" s="26" t="s">
        <v>3490</v>
      </c>
      <c r="D4" s="26" t="s">
        <v>1230</v>
      </c>
      <c r="E4" s="26" t="s">
        <v>3491</v>
      </c>
      <c r="F4" s="26"/>
      <c r="G4" s="26"/>
      <c r="H4" s="26" t="s">
        <v>3492</v>
      </c>
      <c r="I4" s="26" t="s">
        <v>3493</v>
      </c>
    </row>
    <row r="7" spans="3:4" ht="15">
      <c r="C7" s="80" t="s">
        <v>714</v>
      </c>
      <c r="D7" s="81"/>
    </row>
    <row r="8" spans="3:4" ht="24">
      <c r="C8" s="82" t="s">
        <v>1184</v>
      </c>
      <c r="D8" s="83">
        <f>COUNTIF(D2:D4,C8)</f>
        <v>1</v>
      </c>
    </row>
    <row r="9" spans="3:4" ht="24">
      <c r="C9" s="82" t="s">
        <v>1230</v>
      </c>
      <c r="D9" s="83">
        <f>COUNTIF(D2:D4,C9)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0">
      <selection activeCell="C54" sqref="C54"/>
    </sheetView>
  </sheetViews>
  <sheetFormatPr defaultColWidth="11.421875" defaultRowHeight="15"/>
  <cols>
    <col min="1" max="1" width="3.00390625" style="0" bestFit="1" customWidth="1"/>
    <col min="2" max="2" width="4.8515625" style="0" bestFit="1" customWidth="1"/>
    <col min="3" max="3" width="81.00390625" style="0" bestFit="1" customWidth="1"/>
    <col min="4" max="4" width="9.8515625" style="75" bestFit="1" customWidth="1"/>
    <col min="5" max="5" width="37.28125" style="0" bestFit="1" customWidth="1"/>
    <col min="6" max="6" width="21.00390625" style="0" bestFit="1" customWidth="1"/>
    <col min="7" max="7" width="29.57421875" style="0" bestFit="1" customWidth="1"/>
    <col min="8" max="8" width="45.7109375" style="0" bestFit="1" customWidth="1"/>
    <col min="9" max="9" width="22.710937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48">A1+1</f>
        <v>1</v>
      </c>
      <c r="B2" s="18" t="s">
        <v>3494</v>
      </c>
      <c r="C2" s="72" t="s">
        <v>4199</v>
      </c>
      <c r="D2" s="74" t="s">
        <v>1184</v>
      </c>
      <c r="E2" s="26"/>
      <c r="F2" s="26" t="s">
        <v>3495</v>
      </c>
      <c r="G2" s="26" t="s">
        <v>3496</v>
      </c>
      <c r="H2" s="26" t="s">
        <v>3497</v>
      </c>
      <c r="I2" s="26" t="s">
        <v>3498</v>
      </c>
    </row>
    <row r="3" spans="1:9" ht="14.25">
      <c r="A3" s="39">
        <f t="shared" si="0"/>
        <v>2</v>
      </c>
      <c r="B3" s="18" t="s">
        <v>3494</v>
      </c>
      <c r="C3" s="73" t="s">
        <v>4244</v>
      </c>
      <c r="D3" s="74" t="s">
        <v>1230</v>
      </c>
      <c r="E3" s="26" t="s">
        <v>3499</v>
      </c>
      <c r="F3" s="26" t="s">
        <v>3500</v>
      </c>
      <c r="G3" s="26" t="s">
        <v>3501</v>
      </c>
      <c r="H3" s="26" t="s">
        <v>3502</v>
      </c>
      <c r="I3" s="26" t="s">
        <v>3503</v>
      </c>
    </row>
    <row r="4" spans="1:9" ht="14.25">
      <c r="A4" s="39">
        <f t="shared" si="0"/>
        <v>3</v>
      </c>
      <c r="B4" s="18" t="s">
        <v>3494</v>
      </c>
      <c r="C4" s="73" t="s">
        <v>4206</v>
      </c>
      <c r="D4" s="74" t="s">
        <v>1184</v>
      </c>
      <c r="E4" s="26" t="s">
        <v>3504</v>
      </c>
      <c r="F4" s="26" t="s">
        <v>3505</v>
      </c>
      <c r="G4" s="26" t="s">
        <v>3506</v>
      </c>
      <c r="H4" s="26" t="s">
        <v>3507</v>
      </c>
      <c r="I4" s="26" t="s">
        <v>3508</v>
      </c>
    </row>
    <row r="5" spans="1:9" ht="14.25">
      <c r="A5" s="39">
        <f t="shared" si="0"/>
        <v>4</v>
      </c>
      <c r="B5" s="18" t="s">
        <v>3494</v>
      </c>
      <c r="C5" s="73" t="s">
        <v>4200</v>
      </c>
      <c r="D5" s="74" t="s">
        <v>1184</v>
      </c>
      <c r="E5" s="26" t="s">
        <v>3509</v>
      </c>
      <c r="F5" s="26" t="s">
        <v>1272</v>
      </c>
      <c r="G5" s="26" t="s">
        <v>3510</v>
      </c>
      <c r="H5" s="26"/>
      <c r="I5" s="26" t="s">
        <v>3511</v>
      </c>
    </row>
    <row r="6" spans="1:9" ht="14.25">
      <c r="A6" s="39">
        <f t="shared" si="0"/>
        <v>5</v>
      </c>
      <c r="B6" s="18" t="s">
        <v>3494</v>
      </c>
      <c r="C6" s="73" t="s">
        <v>4207</v>
      </c>
      <c r="D6" s="74" t="s">
        <v>1184</v>
      </c>
      <c r="E6" s="26" t="s">
        <v>3512</v>
      </c>
      <c r="F6" s="26" t="s">
        <v>1202</v>
      </c>
      <c r="G6" s="26" t="s">
        <v>3513</v>
      </c>
      <c r="H6" s="26" t="s">
        <v>3514</v>
      </c>
      <c r="I6" s="26" t="s">
        <v>3515</v>
      </c>
    </row>
    <row r="7" spans="1:9" ht="14.25">
      <c r="A7" s="39">
        <f t="shared" si="0"/>
        <v>6</v>
      </c>
      <c r="B7" s="18" t="s">
        <v>3494</v>
      </c>
      <c r="C7" s="73" t="s">
        <v>4208</v>
      </c>
      <c r="D7" s="74" t="s">
        <v>1230</v>
      </c>
      <c r="E7" s="26" t="s">
        <v>3516</v>
      </c>
      <c r="F7" s="26" t="s">
        <v>1194</v>
      </c>
      <c r="G7" s="26" t="s">
        <v>3517</v>
      </c>
      <c r="H7" s="26" t="s">
        <v>3518</v>
      </c>
      <c r="I7" s="26" t="s">
        <v>3519</v>
      </c>
    </row>
    <row r="8" spans="1:9" ht="14.25">
      <c r="A8" s="39">
        <f t="shared" si="0"/>
        <v>7</v>
      </c>
      <c r="B8" s="18" t="s">
        <v>3494</v>
      </c>
      <c r="C8" s="73" t="s">
        <v>4209</v>
      </c>
      <c r="D8" s="74" t="s">
        <v>1184</v>
      </c>
      <c r="E8" s="26" t="s">
        <v>3520</v>
      </c>
      <c r="F8" s="26" t="s">
        <v>1226</v>
      </c>
      <c r="G8" s="26" t="s">
        <v>3521</v>
      </c>
      <c r="H8" s="26"/>
      <c r="I8" s="26" t="s">
        <v>3522</v>
      </c>
    </row>
    <row r="9" spans="1:9" ht="14.25">
      <c r="A9" s="39">
        <f t="shared" si="0"/>
        <v>8</v>
      </c>
      <c r="B9" s="18" t="s">
        <v>3494</v>
      </c>
      <c r="C9" s="73" t="s">
        <v>4210</v>
      </c>
      <c r="D9" s="74" t="s">
        <v>1184</v>
      </c>
      <c r="E9" s="26" t="s">
        <v>3523</v>
      </c>
      <c r="F9" s="26" t="s">
        <v>1202</v>
      </c>
      <c r="G9" s="26" t="s">
        <v>3524</v>
      </c>
      <c r="H9" s="26" t="s">
        <v>4211</v>
      </c>
      <c r="I9" s="26" t="s">
        <v>3525</v>
      </c>
    </row>
    <row r="10" spans="1:9" ht="14.25">
      <c r="A10" s="39">
        <f t="shared" si="0"/>
        <v>9</v>
      </c>
      <c r="B10" s="18" t="s">
        <v>3494</v>
      </c>
      <c r="C10" s="73" t="s">
        <v>4212</v>
      </c>
      <c r="D10" s="74" t="s">
        <v>1230</v>
      </c>
      <c r="E10" s="26" t="s">
        <v>3526</v>
      </c>
      <c r="F10" s="26" t="s">
        <v>1202</v>
      </c>
      <c r="G10" s="26" t="s">
        <v>3527</v>
      </c>
      <c r="H10" s="26" t="s">
        <v>3528</v>
      </c>
      <c r="I10" s="26" t="s">
        <v>3529</v>
      </c>
    </row>
    <row r="11" spans="1:9" ht="14.25">
      <c r="A11" s="39">
        <f t="shared" si="0"/>
        <v>10</v>
      </c>
      <c r="B11" s="18" t="s">
        <v>3494</v>
      </c>
      <c r="C11" s="73" t="s">
        <v>4213</v>
      </c>
      <c r="D11" s="74" t="s">
        <v>1230</v>
      </c>
      <c r="E11" s="26" t="s">
        <v>3530</v>
      </c>
      <c r="F11" s="26" t="s">
        <v>1202</v>
      </c>
      <c r="G11" s="26" t="s">
        <v>3531</v>
      </c>
      <c r="H11" s="26"/>
      <c r="I11" s="26" t="s">
        <v>3532</v>
      </c>
    </row>
    <row r="12" spans="1:9" ht="14.25">
      <c r="A12" s="39">
        <f t="shared" si="0"/>
        <v>11</v>
      </c>
      <c r="B12" s="18" t="s">
        <v>3494</v>
      </c>
      <c r="C12" s="73" t="s">
        <v>4214</v>
      </c>
      <c r="D12" s="74" t="s">
        <v>1184</v>
      </c>
      <c r="E12" s="26" t="s">
        <v>3533</v>
      </c>
      <c r="F12" s="26" t="s">
        <v>3534</v>
      </c>
      <c r="G12" s="26" t="s">
        <v>3517</v>
      </c>
      <c r="H12" s="26" t="s">
        <v>3518</v>
      </c>
      <c r="I12" s="26" t="s">
        <v>3519</v>
      </c>
    </row>
    <row r="13" spans="1:9" ht="14.25">
      <c r="A13" s="39">
        <f t="shared" si="0"/>
        <v>12</v>
      </c>
      <c r="B13" s="18" t="s">
        <v>3494</v>
      </c>
      <c r="C13" s="73" t="s">
        <v>4215</v>
      </c>
      <c r="D13" s="74" t="s">
        <v>1184</v>
      </c>
      <c r="E13" s="26" t="s">
        <v>3535</v>
      </c>
      <c r="F13" s="26" t="s">
        <v>1202</v>
      </c>
      <c r="G13" s="26" t="s">
        <v>3536</v>
      </c>
      <c r="H13" s="26" t="s">
        <v>3537</v>
      </c>
      <c r="I13" s="26" t="s">
        <v>3538</v>
      </c>
    </row>
    <row r="14" spans="1:9" ht="14.25">
      <c r="A14" s="39">
        <f t="shared" si="0"/>
        <v>13</v>
      </c>
      <c r="B14" s="18" t="s">
        <v>3494</v>
      </c>
      <c r="C14" s="73" t="s">
        <v>4198</v>
      </c>
      <c r="D14" s="74" t="s">
        <v>1184</v>
      </c>
      <c r="E14" s="26" t="s">
        <v>3539</v>
      </c>
      <c r="F14" s="26" t="s">
        <v>1202</v>
      </c>
      <c r="G14" s="26" t="s">
        <v>3540</v>
      </c>
      <c r="H14" s="26"/>
      <c r="I14" s="26" t="s">
        <v>3541</v>
      </c>
    </row>
    <row r="15" spans="1:9" ht="14.25">
      <c r="A15" s="39">
        <f t="shared" si="0"/>
        <v>14</v>
      </c>
      <c r="B15" s="18" t="s">
        <v>3494</v>
      </c>
      <c r="C15" s="26" t="s">
        <v>4216</v>
      </c>
      <c r="D15" s="74" t="s">
        <v>1230</v>
      </c>
      <c r="E15" s="26" t="s">
        <v>3542</v>
      </c>
      <c r="F15" s="26" t="s">
        <v>1202</v>
      </c>
      <c r="G15" s="26" t="s">
        <v>3543</v>
      </c>
      <c r="H15" s="26"/>
      <c r="I15" s="26" t="s">
        <v>3544</v>
      </c>
    </row>
    <row r="16" spans="1:9" ht="14.25">
      <c r="A16" s="39">
        <f t="shared" si="0"/>
        <v>15</v>
      </c>
      <c r="B16" s="18" t="s">
        <v>3494</v>
      </c>
      <c r="C16" s="73" t="s">
        <v>4217</v>
      </c>
      <c r="D16" s="74" t="s">
        <v>1184</v>
      </c>
      <c r="E16" s="26" t="s">
        <v>3545</v>
      </c>
      <c r="F16" s="26" t="s">
        <v>1202</v>
      </c>
      <c r="G16" s="26" t="s">
        <v>3546</v>
      </c>
      <c r="H16" s="26" t="s">
        <v>3547</v>
      </c>
      <c r="I16" s="26" t="s">
        <v>3548</v>
      </c>
    </row>
    <row r="17" spans="1:9" ht="14.25">
      <c r="A17" s="39">
        <f t="shared" si="0"/>
        <v>16</v>
      </c>
      <c r="B17" s="18" t="s">
        <v>3494</v>
      </c>
      <c r="C17" s="72" t="s">
        <v>4218</v>
      </c>
      <c r="D17" s="74" t="s">
        <v>1230</v>
      </c>
      <c r="E17" s="26" t="s">
        <v>3549</v>
      </c>
      <c r="F17" s="26" t="s">
        <v>1202</v>
      </c>
      <c r="G17" s="26" t="s">
        <v>3550</v>
      </c>
      <c r="H17" s="26" t="s">
        <v>3551</v>
      </c>
      <c r="I17" s="26" t="s">
        <v>3552</v>
      </c>
    </row>
    <row r="18" spans="1:9" ht="14.25">
      <c r="A18" s="39">
        <f t="shared" si="0"/>
        <v>17</v>
      </c>
      <c r="B18" s="18" t="s">
        <v>3494</v>
      </c>
      <c r="C18" s="73" t="s">
        <v>4219</v>
      </c>
      <c r="D18" s="74" t="s">
        <v>1184</v>
      </c>
      <c r="E18" s="26" t="s">
        <v>3553</v>
      </c>
      <c r="F18" s="26" t="s">
        <v>1202</v>
      </c>
      <c r="G18" s="26" t="s">
        <v>3554</v>
      </c>
      <c r="H18" s="26" t="s">
        <v>3555</v>
      </c>
      <c r="I18" s="26" t="s">
        <v>3556</v>
      </c>
    </row>
    <row r="19" spans="1:9" ht="14.25">
      <c r="A19" s="39">
        <f t="shared" si="0"/>
        <v>18</v>
      </c>
      <c r="B19" s="18" t="s">
        <v>3494</v>
      </c>
      <c r="C19" s="73" t="s">
        <v>4220</v>
      </c>
      <c r="D19" s="74" t="s">
        <v>1184</v>
      </c>
      <c r="E19" s="26" t="s">
        <v>3557</v>
      </c>
      <c r="F19" s="26" t="s">
        <v>1202</v>
      </c>
      <c r="G19" s="26" t="s">
        <v>3558</v>
      </c>
      <c r="H19" s="26" t="s">
        <v>3559</v>
      </c>
      <c r="I19" s="26" t="s">
        <v>3560</v>
      </c>
    </row>
    <row r="20" spans="1:9" ht="14.25">
      <c r="A20" s="39">
        <f t="shared" si="0"/>
        <v>19</v>
      </c>
      <c r="B20" s="18" t="s">
        <v>3494</v>
      </c>
      <c r="C20" s="73" t="s">
        <v>4221</v>
      </c>
      <c r="D20" s="74" t="s">
        <v>1230</v>
      </c>
      <c r="E20" s="26" t="s">
        <v>3561</v>
      </c>
      <c r="F20" s="26" t="s">
        <v>1202</v>
      </c>
      <c r="G20" s="26" t="s">
        <v>3562</v>
      </c>
      <c r="H20" s="26" t="s">
        <v>3563</v>
      </c>
      <c r="I20" s="26" t="s">
        <v>3564</v>
      </c>
    </row>
    <row r="21" spans="1:9" ht="15" customHeight="1">
      <c r="A21" s="39">
        <f t="shared" si="0"/>
        <v>20</v>
      </c>
      <c r="B21" s="18" t="s">
        <v>3494</v>
      </c>
      <c r="C21" s="73" t="s">
        <v>4222</v>
      </c>
      <c r="D21" s="74" t="s">
        <v>1230</v>
      </c>
      <c r="E21" s="26" t="s">
        <v>3597</v>
      </c>
      <c r="F21" s="26" t="s">
        <v>1202</v>
      </c>
      <c r="G21" s="26" t="s">
        <v>3598</v>
      </c>
      <c r="H21" s="26" t="s">
        <v>3599</v>
      </c>
      <c r="I21" s="26" t="s">
        <v>3600</v>
      </c>
    </row>
    <row r="22" spans="1:9" ht="14.25">
      <c r="A22" s="39">
        <f t="shared" si="0"/>
        <v>21</v>
      </c>
      <c r="B22" s="18" t="s">
        <v>3494</v>
      </c>
      <c r="C22" s="73" t="s">
        <v>4223</v>
      </c>
      <c r="D22" s="74" t="s">
        <v>1230</v>
      </c>
      <c r="E22" s="26" t="s">
        <v>3601</v>
      </c>
      <c r="F22" s="26" t="s">
        <v>2818</v>
      </c>
      <c r="G22" s="26" t="s">
        <v>3602</v>
      </c>
      <c r="H22" s="26"/>
      <c r="I22" s="26" t="s">
        <v>3603</v>
      </c>
    </row>
    <row r="23" spans="1:9" ht="14.25">
      <c r="A23" s="39">
        <f t="shared" si="0"/>
        <v>22</v>
      </c>
      <c r="B23" s="18" t="s">
        <v>3494</v>
      </c>
      <c r="C23" s="73" t="s">
        <v>4224</v>
      </c>
      <c r="D23" s="74" t="s">
        <v>1230</v>
      </c>
      <c r="E23" s="26" t="s">
        <v>3604</v>
      </c>
      <c r="F23" s="26" t="s">
        <v>3605</v>
      </c>
      <c r="G23" s="26" t="s">
        <v>3606</v>
      </c>
      <c r="H23" s="26" t="s">
        <v>3607</v>
      </c>
      <c r="I23" s="26" t="s">
        <v>3608</v>
      </c>
    </row>
    <row r="24" spans="1:9" ht="14.25">
      <c r="A24" s="39">
        <f t="shared" si="0"/>
        <v>23</v>
      </c>
      <c r="B24" s="18" t="s">
        <v>3494</v>
      </c>
      <c r="C24" s="73" t="s">
        <v>4225</v>
      </c>
      <c r="D24" s="74" t="s">
        <v>1230</v>
      </c>
      <c r="E24" s="26" t="s">
        <v>3609</v>
      </c>
      <c r="F24" s="26" t="s">
        <v>2818</v>
      </c>
      <c r="G24" s="26" t="s">
        <v>3610</v>
      </c>
      <c r="H24" s="26" t="s">
        <v>3611</v>
      </c>
      <c r="I24" s="26" t="s">
        <v>3612</v>
      </c>
    </row>
    <row r="25" spans="1:9" ht="14.25">
      <c r="A25" s="39">
        <f t="shared" si="0"/>
        <v>24</v>
      </c>
      <c r="B25" s="18" t="s">
        <v>3494</v>
      </c>
      <c r="C25" s="73" t="s">
        <v>4226</v>
      </c>
      <c r="D25" s="74" t="s">
        <v>1230</v>
      </c>
      <c r="E25" s="26" t="s">
        <v>3613</v>
      </c>
      <c r="F25" s="26" t="s">
        <v>1202</v>
      </c>
      <c r="G25" s="26" t="s">
        <v>3614</v>
      </c>
      <c r="H25" s="26" t="s">
        <v>3615</v>
      </c>
      <c r="I25" s="26" t="s">
        <v>3616</v>
      </c>
    </row>
    <row r="26" spans="1:9" ht="14.25">
      <c r="A26" s="39">
        <f t="shared" si="0"/>
        <v>25</v>
      </c>
      <c r="B26" s="18" t="s">
        <v>3494</v>
      </c>
      <c r="C26" s="73" t="s">
        <v>4227</v>
      </c>
      <c r="D26" s="74" t="s">
        <v>1230</v>
      </c>
      <c r="E26" s="26" t="s">
        <v>3617</v>
      </c>
      <c r="F26" s="26" t="s">
        <v>1202</v>
      </c>
      <c r="G26" s="26" t="s">
        <v>3618</v>
      </c>
      <c r="H26" s="26" t="s">
        <v>3619</v>
      </c>
      <c r="I26" s="26" t="s">
        <v>3620</v>
      </c>
    </row>
    <row r="27" spans="1:9" ht="14.25">
      <c r="A27" s="39">
        <f t="shared" si="0"/>
        <v>26</v>
      </c>
      <c r="B27" s="18" t="s">
        <v>3494</v>
      </c>
      <c r="C27" s="73" t="s">
        <v>4228</v>
      </c>
      <c r="D27" s="74" t="s">
        <v>1230</v>
      </c>
      <c r="E27" s="26" t="s">
        <v>3621</v>
      </c>
      <c r="F27" s="26" t="s">
        <v>1876</v>
      </c>
      <c r="G27" s="26" t="s">
        <v>3622</v>
      </c>
      <c r="H27" s="26" t="s">
        <v>3623</v>
      </c>
      <c r="I27" s="26" t="s">
        <v>3624</v>
      </c>
    </row>
    <row r="28" spans="1:9" ht="15" customHeight="1">
      <c r="A28" s="39">
        <f t="shared" si="0"/>
        <v>27</v>
      </c>
      <c r="B28" s="18" t="s">
        <v>3494</v>
      </c>
      <c r="C28" s="72" t="s">
        <v>4229</v>
      </c>
      <c r="D28" s="74" t="s">
        <v>1230</v>
      </c>
      <c r="E28" s="26" t="s">
        <v>3625</v>
      </c>
      <c r="F28" s="26" t="s">
        <v>3505</v>
      </c>
      <c r="G28" s="26" t="s">
        <v>3626</v>
      </c>
      <c r="H28" s="26" t="s">
        <v>3627</v>
      </c>
      <c r="I28" s="26" t="s">
        <v>3628</v>
      </c>
    </row>
    <row r="29" spans="1:9" ht="14.25">
      <c r="A29" s="39">
        <f t="shared" si="0"/>
        <v>28</v>
      </c>
      <c r="B29" s="18" t="s">
        <v>3494</v>
      </c>
      <c r="C29" s="73" t="s">
        <v>4230</v>
      </c>
      <c r="D29" s="74" t="s">
        <v>1230</v>
      </c>
      <c r="E29" s="26" t="s">
        <v>3629</v>
      </c>
      <c r="F29" s="26" t="s">
        <v>1876</v>
      </c>
      <c r="G29" s="26" t="s">
        <v>3630</v>
      </c>
      <c r="H29" s="26" t="s">
        <v>3631</v>
      </c>
      <c r="I29" s="26" t="s">
        <v>3632</v>
      </c>
    </row>
    <row r="30" spans="1:9" ht="14.25">
      <c r="A30" s="39">
        <f t="shared" si="0"/>
        <v>29</v>
      </c>
      <c r="B30" s="18" t="s">
        <v>3494</v>
      </c>
      <c r="C30" s="73" t="s">
        <v>4231</v>
      </c>
      <c r="D30" s="74" t="s">
        <v>1184</v>
      </c>
      <c r="E30" s="26" t="s">
        <v>3633</v>
      </c>
      <c r="F30" s="26" t="s">
        <v>1876</v>
      </c>
      <c r="G30" s="26" t="s">
        <v>3634</v>
      </c>
      <c r="H30" s="26"/>
      <c r="I30" s="26" t="s">
        <v>3635</v>
      </c>
    </row>
    <row r="31" spans="1:9" ht="14.25">
      <c r="A31" s="39">
        <f t="shared" si="0"/>
        <v>30</v>
      </c>
      <c r="B31" s="18" t="s">
        <v>3494</v>
      </c>
      <c r="C31" s="26" t="s">
        <v>4232</v>
      </c>
      <c r="D31" s="74" t="s">
        <v>1230</v>
      </c>
      <c r="E31" s="26" t="s">
        <v>3636</v>
      </c>
      <c r="F31" s="26" t="s">
        <v>1876</v>
      </c>
      <c r="G31" s="26" t="s">
        <v>3637</v>
      </c>
      <c r="H31" s="26" t="s">
        <v>3638</v>
      </c>
      <c r="I31" s="26" t="s">
        <v>3639</v>
      </c>
    </row>
    <row r="32" spans="1:9" ht="14.25">
      <c r="A32" s="39">
        <f t="shared" si="0"/>
        <v>31</v>
      </c>
      <c r="B32" s="18" t="s">
        <v>3494</v>
      </c>
      <c r="C32" s="72" t="s">
        <v>4233</v>
      </c>
      <c r="D32" s="74" t="s">
        <v>1184</v>
      </c>
      <c r="E32" s="26" t="s">
        <v>3640</v>
      </c>
      <c r="F32" s="26" t="s">
        <v>1876</v>
      </c>
      <c r="G32" s="26" t="s">
        <v>3641</v>
      </c>
      <c r="H32" s="26" t="s">
        <v>3642</v>
      </c>
      <c r="I32" s="26" t="s">
        <v>3643</v>
      </c>
    </row>
    <row r="33" spans="1:9" ht="14.25">
      <c r="A33" s="39">
        <f t="shared" si="0"/>
        <v>32</v>
      </c>
      <c r="B33" s="18" t="s">
        <v>3494</v>
      </c>
      <c r="C33" s="73" t="s">
        <v>4234</v>
      </c>
      <c r="D33" s="74" t="s">
        <v>1184</v>
      </c>
      <c r="E33" s="26" t="s">
        <v>3644</v>
      </c>
      <c r="F33" s="26" t="s">
        <v>3645</v>
      </c>
      <c r="G33" s="26" t="s">
        <v>3646</v>
      </c>
      <c r="H33" s="26"/>
      <c r="I33" s="26" t="s">
        <v>3647</v>
      </c>
    </row>
    <row r="34" spans="1:9" ht="14.25">
      <c r="A34" s="39">
        <f t="shared" si="0"/>
        <v>33</v>
      </c>
      <c r="B34" s="18" t="s">
        <v>3494</v>
      </c>
      <c r="C34" s="73" t="s">
        <v>4235</v>
      </c>
      <c r="D34" s="74" t="s">
        <v>1230</v>
      </c>
      <c r="E34" s="26" t="s">
        <v>3648</v>
      </c>
      <c r="F34" s="26" t="s">
        <v>1296</v>
      </c>
      <c r="G34" s="26" t="s">
        <v>3649</v>
      </c>
      <c r="H34" s="26"/>
      <c r="I34" s="26" t="s">
        <v>3650</v>
      </c>
    </row>
    <row r="35" spans="1:9" ht="14.25">
      <c r="A35" s="39">
        <f t="shared" si="0"/>
        <v>34</v>
      </c>
      <c r="B35" s="18" t="s">
        <v>3494</v>
      </c>
      <c r="C35" s="73" t="s">
        <v>4236</v>
      </c>
      <c r="D35" s="74" t="s">
        <v>1230</v>
      </c>
      <c r="E35" s="26" t="s">
        <v>3651</v>
      </c>
      <c r="F35" s="26" t="s">
        <v>1876</v>
      </c>
      <c r="G35" s="26" t="s">
        <v>3652</v>
      </c>
      <c r="H35" s="26" t="s">
        <v>3653</v>
      </c>
      <c r="I35" s="26" t="s">
        <v>3654</v>
      </c>
    </row>
    <row r="36" spans="1:9" ht="14.25">
      <c r="A36" s="39">
        <f t="shared" si="0"/>
        <v>35</v>
      </c>
      <c r="B36" s="18" t="s">
        <v>3494</v>
      </c>
      <c r="C36" s="73" t="s">
        <v>4201</v>
      </c>
      <c r="D36" s="74" t="s">
        <v>1230</v>
      </c>
      <c r="E36" s="26" t="s">
        <v>3655</v>
      </c>
      <c r="F36" s="26" t="s">
        <v>1876</v>
      </c>
      <c r="G36" s="26" t="s">
        <v>3656</v>
      </c>
      <c r="H36" s="26" t="s">
        <v>3657</v>
      </c>
      <c r="I36" s="26" t="s">
        <v>3658</v>
      </c>
    </row>
    <row r="37" spans="1:9" ht="14.25">
      <c r="A37" s="39">
        <f t="shared" si="0"/>
        <v>36</v>
      </c>
      <c r="B37" s="18" t="s">
        <v>3494</v>
      </c>
      <c r="C37" s="73" t="s">
        <v>4202</v>
      </c>
      <c r="D37" s="74" t="s">
        <v>1230</v>
      </c>
      <c r="E37" s="26" t="s">
        <v>3659</v>
      </c>
      <c r="F37" s="26" t="s">
        <v>1876</v>
      </c>
      <c r="G37" s="26" t="s">
        <v>3660</v>
      </c>
      <c r="H37" s="26" t="s">
        <v>3661</v>
      </c>
      <c r="I37" s="26" t="s">
        <v>3662</v>
      </c>
    </row>
    <row r="38" spans="1:9" ht="14.25">
      <c r="A38" s="39">
        <f t="shared" si="0"/>
        <v>37</v>
      </c>
      <c r="B38" s="18" t="s">
        <v>3494</v>
      </c>
      <c r="C38" s="73" t="s">
        <v>4203</v>
      </c>
      <c r="D38" s="74" t="s">
        <v>1230</v>
      </c>
      <c r="E38" s="26" t="s">
        <v>3663</v>
      </c>
      <c r="F38" s="26" t="s">
        <v>1215</v>
      </c>
      <c r="G38" s="26" t="s">
        <v>3664</v>
      </c>
      <c r="H38" s="26"/>
      <c r="I38" s="26" t="s">
        <v>3665</v>
      </c>
    </row>
    <row r="39" spans="1:9" ht="14.25">
      <c r="A39" s="39">
        <f t="shared" si="0"/>
        <v>38</v>
      </c>
      <c r="B39" s="18" t="s">
        <v>3494</v>
      </c>
      <c r="C39" s="73" t="s">
        <v>4204</v>
      </c>
      <c r="D39" s="74" t="s">
        <v>1230</v>
      </c>
      <c r="E39" s="26" t="s">
        <v>3666</v>
      </c>
      <c r="F39" s="26" t="s">
        <v>1296</v>
      </c>
      <c r="G39" s="26" t="s">
        <v>3667</v>
      </c>
      <c r="H39" s="26" t="s">
        <v>3668</v>
      </c>
      <c r="I39" s="26" t="s">
        <v>3669</v>
      </c>
    </row>
    <row r="40" spans="1:9" ht="14.25">
      <c r="A40" s="39">
        <f t="shared" si="0"/>
        <v>39</v>
      </c>
      <c r="B40" s="18" t="s">
        <v>3494</v>
      </c>
      <c r="C40" s="73" t="s">
        <v>4205</v>
      </c>
      <c r="D40" s="74" t="s">
        <v>1230</v>
      </c>
      <c r="E40" s="26" t="s">
        <v>3670</v>
      </c>
      <c r="F40" s="26" t="s">
        <v>1876</v>
      </c>
      <c r="G40" s="26" t="s">
        <v>3671</v>
      </c>
      <c r="H40" s="26"/>
      <c r="I40" s="26" t="s">
        <v>3672</v>
      </c>
    </row>
    <row r="41" spans="1:9" ht="14.25">
      <c r="A41" s="39">
        <f t="shared" si="0"/>
        <v>40</v>
      </c>
      <c r="B41" s="18" t="s">
        <v>3494</v>
      </c>
      <c r="C41" s="73" t="s">
        <v>4237</v>
      </c>
      <c r="D41" s="74" t="s">
        <v>1184</v>
      </c>
      <c r="E41" s="26" t="s">
        <v>3673</v>
      </c>
      <c r="F41" s="26" t="s">
        <v>1876</v>
      </c>
      <c r="G41" s="26" t="s">
        <v>3674</v>
      </c>
      <c r="H41" s="26" t="s">
        <v>3675</v>
      </c>
      <c r="I41" s="26" t="s">
        <v>3676</v>
      </c>
    </row>
    <row r="42" spans="1:9" ht="14.25">
      <c r="A42" s="39">
        <f t="shared" si="0"/>
        <v>41</v>
      </c>
      <c r="B42" s="18" t="s">
        <v>3494</v>
      </c>
      <c r="C42" s="73" t="s">
        <v>4245</v>
      </c>
      <c r="D42" s="74" t="s">
        <v>1230</v>
      </c>
      <c r="E42" s="26" t="s">
        <v>3677</v>
      </c>
      <c r="F42" s="26" t="s">
        <v>1876</v>
      </c>
      <c r="G42" s="26" t="s">
        <v>3678</v>
      </c>
      <c r="H42" s="26"/>
      <c r="I42" s="26" t="s">
        <v>3503</v>
      </c>
    </row>
    <row r="43" spans="1:9" ht="14.25">
      <c r="A43" s="39">
        <f t="shared" si="0"/>
        <v>42</v>
      </c>
      <c r="B43" s="18" t="s">
        <v>3494</v>
      </c>
      <c r="C43" s="26" t="s">
        <v>4238</v>
      </c>
      <c r="D43" s="74" t="s">
        <v>1230</v>
      </c>
      <c r="E43" s="26" t="s">
        <v>3679</v>
      </c>
      <c r="F43" s="26" t="s">
        <v>1876</v>
      </c>
      <c r="G43" s="26" t="s">
        <v>3680</v>
      </c>
      <c r="H43" s="26" t="s">
        <v>3681</v>
      </c>
      <c r="I43" s="26" t="s">
        <v>3682</v>
      </c>
    </row>
    <row r="44" spans="1:9" ht="14.25">
      <c r="A44" s="39">
        <f t="shared" si="0"/>
        <v>43</v>
      </c>
      <c r="B44" s="18" t="s">
        <v>3494</v>
      </c>
      <c r="C44" s="26" t="s">
        <v>4239</v>
      </c>
      <c r="D44" s="74" t="s">
        <v>1230</v>
      </c>
      <c r="E44" s="26" t="s">
        <v>3683</v>
      </c>
      <c r="F44" s="26" t="s">
        <v>1215</v>
      </c>
      <c r="G44" s="26" t="s">
        <v>3684</v>
      </c>
      <c r="H44" s="26" t="s">
        <v>3685</v>
      </c>
      <c r="I44" s="26" t="s">
        <v>3686</v>
      </c>
    </row>
    <row r="45" spans="1:9" ht="14.25">
      <c r="A45" s="39">
        <f t="shared" si="0"/>
        <v>44</v>
      </c>
      <c r="B45" s="18" t="s">
        <v>3494</v>
      </c>
      <c r="C45" s="26" t="s">
        <v>4240</v>
      </c>
      <c r="D45" s="74" t="s">
        <v>1230</v>
      </c>
      <c r="E45" s="26" t="s">
        <v>3687</v>
      </c>
      <c r="F45" s="26" t="s">
        <v>1876</v>
      </c>
      <c r="G45" s="26" t="s">
        <v>3688</v>
      </c>
      <c r="H45" s="26" t="s">
        <v>3689</v>
      </c>
      <c r="I45" s="26" t="s">
        <v>3690</v>
      </c>
    </row>
    <row r="46" spans="1:9" ht="14.25">
      <c r="A46" s="39">
        <f t="shared" si="0"/>
        <v>45</v>
      </c>
      <c r="B46" s="18" t="s">
        <v>3494</v>
      </c>
      <c r="C46" s="26" t="s">
        <v>4241</v>
      </c>
      <c r="D46" s="74" t="s">
        <v>1230</v>
      </c>
      <c r="E46" s="26" t="s">
        <v>3691</v>
      </c>
      <c r="F46" s="26" t="s">
        <v>1876</v>
      </c>
      <c r="G46" s="26" t="s">
        <v>3692</v>
      </c>
      <c r="H46" s="26" t="s">
        <v>3693</v>
      </c>
      <c r="I46" s="26" t="s">
        <v>3694</v>
      </c>
    </row>
    <row r="47" spans="1:9" ht="14.25">
      <c r="A47" s="39">
        <f t="shared" si="0"/>
        <v>46</v>
      </c>
      <c r="B47" s="18" t="s">
        <v>3494</v>
      </c>
      <c r="C47" s="57" t="s">
        <v>4242</v>
      </c>
      <c r="D47" s="74" t="s">
        <v>1230</v>
      </c>
      <c r="E47" s="58" t="s">
        <v>3695</v>
      </c>
      <c r="F47" s="59" t="s">
        <v>1876</v>
      </c>
      <c r="G47" s="59" t="s">
        <v>3696</v>
      </c>
      <c r="H47" s="26" t="s">
        <v>3697</v>
      </c>
      <c r="I47" s="58" t="s">
        <v>3698</v>
      </c>
    </row>
    <row r="48" spans="1:9" ht="14.25">
      <c r="A48" s="39">
        <f t="shared" si="0"/>
        <v>47</v>
      </c>
      <c r="B48" s="18" t="s">
        <v>3494</v>
      </c>
      <c r="C48" s="76" t="s">
        <v>4243</v>
      </c>
      <c r="D48" s="74" t="s">
        <v>1184</v>
      </c>
      <c r="E48" s="17" t="s">
        <v>3699</v>
      </c>
      <c r="F48" s="59" t="s">
        <v>1226</v>
      </c>
      <c r="G48" s="59" t="s">
        <v>3700</v>
      </c>
      <c r="H48" s="26"/>
      <c r="I48" s="57" t="s">
        <v>3701</v>
      </c>
    </row>
    <row r="55" spans="3:4" ht="15">
      <c r="C55" s="80" t="s">
        <v>714</v>
      </c>
      <c r="D55" s="81"/>
    </row>
    <row r="56" spans="3:4" ht="24">
      <c r="C56" s="82" t="s">
        <v>1184</v>
      </c>
      <c r="D56" s="83">
        <f>COUNTIF(D2:D48,C56)</f>
        <v>17</v>
      </c>
    </row>
    <row r="57" spans="3:4" ht="24">
      <c r="C57" s="82" t="s">
        <v>1230</v>
      </c>
      <c r="D57" s="83">
        <f>COUNTIF(D2:D48,C57)</f>
        <v>30</v>
      </c>
    </row>
  </sheetData>
  <sheetProtection/>
  <hyperlinks>
    <hyperlink ref="H44" r:id="rId1" display="nchg@hotmal.com"/>
    <hyperlink ref="H45" r:id="rId2" display="rramirezlic@hotmail.com"/>
    <hyperlink ref="H46" r:id="rId3" display="adela0254@hotmail.com"/>
    <hyperlink ref="H43" r:id="rId4" display="perla_magnolia@hotmail.com"/>
    <hyperlink ref="H36" r:id="rId5" display="mroc007@hotmail.com"/>
    <hyperlink ref="H31" r:id="rId6" display="decana@med-unjfsc.edu.pe"/>
    <hyperlink ref="H37" r:id="rId7" display="mpgomez2000@yahoo.com"/>
    <hyperlink ref="H27" r:id="rId8" display="otiliahernandezp@hotmail.com"/>
    <hyperlink ref="H47" r:id="rId9" display="analucila2@hotmail.com"/>
    <hyperlink ref="H29" r:id="rId10" display="dfcs@unac.edu.pe"/>
    <hyperlink ref="H9" r:id="rId11" display="laranda@usat.edu.pe"/>
    <hyperlink ref="H41" r:id="rId12" display="maxi@upeu.edu.pe"/>
    <hyperlink ref="H4" r:id="rId13" display="ely_cuba@hotmail.com"/>
    <hyperlink ref="H28" r:id="rId14" display="anamer17@hotmail.com"/>
    <hyperlink ref="H35" r:id="rId15" display="benjaminaor@unh.edu.pe"/>
    <hyperlink ref="H12" r:id="rId16" display="antregarv@yahoo.com.my"/>
    <hyperlink ref="H18" r:id="rId17" display="f_gallegos_v@uap.edu.pe"/>
    <hyperlink ref="H32" r:id="rId18" display="dnunez_7@hotmail.com&#10;ucsm@ucsam.edu.pe"/>
    <hyperlink ref="H26" r:id="rId19" display="ggordillo@upsp.edu.pe"/>
    <hyperlink ref="H24" r:id="rId20" display="m_esparzad@yahoo.com"/>
    <hyperlink ref="H23" r:id="rId21" display="jesusv_zh@hotmail.com"/>
    <hyperlink ref="H3" r:id="rId22" display="unsafen@latinmail.com"/>
    <hyperlink ref="H2" r:id="rId23" display="mzarate@upch.edu.pe"/>
    <hyperlink ref="H25" r:id="rId24" display="mgarcia02@hotmail.com"/>
    <hyperlink ref="H13" r:id="rId25" display="ncastaneda@usmp.edu.pe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0" sqref="D2:D20"/>
    </sheetView>
  </sheetViews>
  <sheetFormatPr defaultColWidth="11.421875" defaultRowHeight="15"/>
  <cols>
    <col min="1" max="1" width="3.00390625" style="0" bestFit="1" customWidth="1"/>
    <col min="2" max="2" width="8.8515625" style="0" bestFit="1" customWidth="1"/>
    <col min="3" max="3" width="35.421875" style="0" bestFit="1" customWidth="1"/>
    <col min="4" max="4" width="9.8515625" style="0" bestFit="1" customWidth="1"/>
    <col min="5" max="5" width="59.7109375" style="0" bestFit="1" customWidth="1"/>
    <col min="6" max="6" width="20.8515625" style="0" bestFit="1" customWidth="1"/>
    <col min="7" max="7" width="41.8515625" style="0" bestFit="1" customWidth="1"/>
    <col min="8" max="8" width="58.7109375" style="0" bestFit="1" customWidth="1"/>
    <col min="9" max="9" width="31.5742187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20">A1+1</f>
        <v>1</v>
      </c>
      <c r="B2" s="18" t="s">
        <v>3702</v>
      </c>
      <c r="C2" s="17" t="s">
        <v>3703</v>
      </c>
      <c r="D2" s="19" t="s">
        <v>1230</v>
      </c>
      <c r="E2" s="17" t="s">
        <v>3704</v>
      </c>
      <c r="F2" s="20"/>
      <c r="G2" s="20"/>
      <c r="H2" s="17" t="s">
        <v>3705</v>
      </c>
      <c r="I2" s="17" t="s">
        <v>3706</v>
      </c>
    </row>
    <row r="3" spans="1:9" ht="14.25">
      <c r="A3" s="39">
        <f t="shared" si="0"/>
        <v>2</v>
      </c>
      <c r="B3" s="18" t="s">
        <v>3702</v>
      </c>
      <c r="C3" s="17" t="s">
        <v>3707</v>
      </c>
      <c r="D3" s="19" t="s">
        <v>1230</v>
      </c>
      <c r="E3" s="17" t="s">
        <v>3708</v>
      </c>
      <c r="F3" s="20" t="s">
        <v>3709</v>
      </c>
      <c r="G3" s="20" t="s">
        <v>3710</v>
      </c>
      <c r="H3" s="17"/>
      <c r="I3" s="17" t="s">
        <v>3711</v>
      </c>
    </row>
    <row r="4" spans="1:9" ht="14.25">
      <c r="A4" s="39">
        <f t="shared" si="0"/>
        <v>3</v>
      </c>
      <c r="B4" s="18" t="s">
        <v>3702</v>
      </c>
      <c r="C4" s="17" t="s">
        <v>3712</v>
      </c>
      <c r="D4" s="19" t="s">
        <v>1230</v>
      </c>
      <c r="E4" s="17" t="s">
        <v>3713</v>
      </c>
      <c r="F4" s="20"/>
      <c r="G4" s="20"/>
      <c r="H4" s="17" t="s">
        <v>3714</v>
      </c>
      <c r="I4" s="17" t="s">
        <v>3715</v>
      </c>
    </row>
    <row r="5" spans="1:9" ht="14.25">
      <c r="A5" s="39">
        <f t="shared" si="0"/>
        <v>4</v>
      </c>
      <c r="B5" s="18" t="s">
        <v>3702</v>
      </c>
      <c r="C5" s="17" t="s">
        <v>3716</v>
      </c>
      <c r="D5" s="19" t="s">
        <v>1230</v>
      </c>
      <c r="E5" s="17" t="s">
        <v>3717</v>
      </c>
      <c r="F5" s="20" t="s">
        <v>1226</v>
      </c>
      <c r="G5" s="20" t="s">
        <v>3718</v>
      </c>
      <c r="H5" s="17" t="s">
        <v>3719</v>
      </c>
      <c r="I5" s="17" t="s">
        <v>3720</v>
      </c>
    </row>
    <row r="6" spans="1:9" ht="14.25">
      <c r="A6" s="39">
        <f t="shared" si="0"/>
        <v>5</v>
      </c>
      <c r="B6" s="18" t="s">
        <v>3702</v>
      </c>
      <c r="C6" s="17" t="s">
        <v>3721</v>
      </c>
      <c r="D6" s="19" t="s">
        <v>1230</v>
      </c>
      <c r="E6" s="17" t="s">
        <v>3722</v>
      </c>
      <c r="F6" s="20" t="s">
        <v>3723</v>
      </c>
      <c r="G6" s="20" t="s">
        <v>3724</v>
      </c>
      <c r="H6" s="17" t="s">
        <v>3725</v>
      </c>
      <c r="I6" s="17" t="s">
        <v>3726</v>
      </c>
    </row>
    <row r="7" spans="1:9" ht="14.25">
      <c r="A7" s="39">
        <f t="shared" si="0"/>
        <v>6</v>
      </c>
      <c r="B7" s="18" t="s">
        <v>3702</v>
      </c>
      <c r="C7" s="17" t="s">
        <v>3727</v>
      </c>
      <c r="D7" s="19" t="s">
        <v>1230</v>
      </c>
      <c r="E7" s="17" t="s">
        <v>3728</v>
      </c>
      <c r="F7" s="20" t="s">
        <v>3729</v>
      </c>
      <c r="G7" s="20" t="s">
        <v>3730</v>
      </c>
      <c r="H7" s="17" t="s">
        <v>3731</v>
      </c>
      <c r="I7" s="17" t="s">
        <v>3732</v>
      </c>
    </row>
    <row r="8" spans="1:9" ht="14.25">
      <c r="A8" s="39">
        <f t="shared" si="0"/>
        <v>7</v>
      </c>
      <c r="B8" s="18" t="s">
        <v>3702</v>
      </c>
      <c r="C8" s="17" t="s">
        <v>3733</v>
      </c>
      <c r="D8" s="19" t="s">
        <v>1230</v>
      </c>
      <c r="E8" s="17" t="s">
        <v>3734</v>
      </c>
      <c r="F8" s="20" t="s">
        <v>3723</v>
      </c>
      <c r="G8" s="20" t="s">
        <v>3735</v>
      </c>
      <c r="H8" s="17" t="s">
        <v>3736</v>
      </c>
      <c r="I8" s="17" t="s">
        <v>3737</v>
      </c>
    </row>
    <row r="9" spans="1:9" ht="14.25">
      <c r="A9" s="39">
        <f t="shared" si="0"/>
        <v>8</v>
      </c>
      <c r="B9" s="18" t="s">
        <v>3702</v>
      </c>
      <c r="C9" s="17" t="s">
        <v>3733</v>
      </c>
      <c r="D9" s="19" t="s">
        <v>1230</v>
      </c>
      <c r="E9" s="17" t="s">
        <v>3738</v>
      </c>
      <c r="F9" s="20" t="s">
        <v>3739</v>
      </c>
      <c r="G9" s="20" t="s">
        <v>3740</v>
      </c>
      <c r="H9" s="17" t="s">
        <v>3741</v>
      </c>
      <c r="I9" s="17" t="s">
        <v>3742</v>
      </c>
    </row>
    <row r="10" spans="1:9" ht="14.25">
      <c r="A10" s="39">
        <f t="shared" si="0"/>
        <v>9</v>
      </c>
      <c r="B10" s="18" t="s">
        <v>3702</v>
      </c>
      <c r="C10" s="17" t="s">
        <v>3743</v>
      </c>
      <c r="D10" s="19" t="s">
        <v>1230</v>
      </c>
      <c r="E10" s="17" t="s">
        <v>3744</v>
      </c>
      <c r="F10" s="20" t="s">
        <v>3739</v>
      </c>
      <c r="G10" s="20" t="s">
        <v>3745</v>
      </c>
      <c r="H10" s="17" t="s">
        <v>3746</v>
      </c>
      <c r="I10" s="17" t="s">
        <v>3747</v>
      </c>
    </row>
    <row r="11" spans="1:9" ht="14.25">
      <c r="A11" s="39">
        <f t="shared" si="0"/>
        <v>10</v>
      </c>
      <c r="B11" s="18" t="s">
        <v>3702</v>
      </c>
      <c r="C11" s="17" t="s">
        <v>3748</v>
      </c>
      <c r="D11" s="19" t="s">
        <v>1184</v>
      </c>
      <c r="E11" s="17" t="s">
        <v>3749</v>
      </c>
      <c r="F11" s="20" t="s">
        <v>3750</v>
      </c>
      <c r="G11" s="20" t="s">
        <v>3751</v>
      </c>
      <c r="H11" s="17" t="s">
        <v>3752</v>
      </c>
      <c r="I11" s="17" t="s">
        <v>3753</v>
      </c>
    </row>
    <row r="12" spans="1:9" ht="14.25">
      <c r="A12" s="39">
        <f t="shared" si="0"/>
        <v>11</v>
      </c>
      <c r="B12" s="18" t="s">
        <v>3702</v>
      </c>
      <c r="C12" s="17" t="s">
        <v>3754</v>
      </c>
      <c r="D12" s="19" t="s">
        <v>1184</v>
      </c>
      <c r="E12" s="17" t="s">
        <v>3755</v>
      </c>
      <c r="F12" s="20" t="s">
        <v>3756</v>
      </c>
      <c r="G12" s="20" t="s">
        <v>3757</v>
      </c>
      <c r="H12" s="17" t="s">
        <v>3758</v>
      </c>
      <c r="I12" s="17" t="s">
        <v>3759</v>
      </c>
    </row>
    <row r="13" spans="1:9" ht="14.25">
      <c r="A13" s="39">
        <f t="shared" si="0"/>
        <v>12</v>
      </c>
      <c r="B13" s="18" t="s">
        <v>3702</v>
      </c>
      <c r="C13" s="17" t="s">
        <v>3760</v>
      </c>
      <c r="D13" s="19" t="s">
        <v>1230</v>
      </c>
      <c r="E13" s="17" t="s">
        <v>3761</v>
      </c>
      <c r="F13" s="20"/>
      <c r="G13" s="20"/>
      <c r="H13" s="17" t="s">
        <v>3762</v>
      </c>
      <c r="I13" s="17" t="s">
        <v>3763</v>
      </c>
    </row>
    <row r="14" spans="1:9" ht="14.25">
      <c r="A14" s="39">
        <f t="shared" si="0"/>
        <v>13</v>
      </c>
      <c r="B14" s="18" t="s">
        <v>3702</v>
      </c>
      <c r="C14" s="17" t="s">
        <v>3764</v>
      </c>
      <c r="D14" s="19" t="s">
        <v>1230</v>
      </c>
      <c r="E14" s="17" t="s">
        <v>3765</v>
      </c>
      <c r="F14" s="20" t="s">
        <v>1226</v>
      </c>
      <c r="G14" s="20" t="s">
        <v>3766</v>
      </c>
      <c r="H14" s="17"/>
      <c r="I14" s="17" t="s">
        <v>3767</v>
      </c>
    </row>
    <row r="15" spans="1:9" ht="14.25">
      <c r="A15" s="39">
        <f t="shared" si="0"/>
        <v>14</v>
      </c>
      <c r="B15" s="18" t="s">
        <v>3702</v>
      </c>
      <c r="C15" s="17" t="s">
        <v>3768</v>
      </c>
      <c r="D15" s="19" t="s">
        <v>1230</v>
      </c>
      <c r="E15" s="17" t="s">
        <v>3769</v>
      </c>
      <c r="F15" s="20" t="s">
        <v>1226</v>
      </c>
      <c r="G15" s="20" t="s">
        <v>3770</v>
      </c>
      <c r="H15" s="17" t="s">
        <v>3771</v>
      </c>
      <c r="I15" s="17" t="s">
        <v>3772</v>
      </c>
    </row>
    <row r="16" spans="1:9" ht="14.25">
      <c r="A16" s="39">
        <f t="shared" si="0"/>
        <v>15</v>
      </c>
      <c r="B16" s="18" t="s">
        <v>3702</v>
      </c>
      <c r="C16" s="17" t="s">
        <v>3773</v>
      </c>
      <c r="D16" s="19" t="s">
        <v>1230</v>
      </c>
      <c r="E16" s="17" t="s">
        <v>3774</v>
      </c>
      <c r="F16" s="20" t="s">
        <v>3723</v>
      </c>
      <c r="G16" s="20" t="s">
        <v>3775</v>
      </c>
      <c r="H16" s="17" t="s">
        <v>3776</v>
      </c>
      <c r="I16" s="17" t="s">
        <v>3777</v>
      </c>
    </row>
    <row r="17" spans="1:9" ht="14.25">
      <c r="A17" s="39">
        <f t="shared" si="0"/>
        <v>16</v>
      </c>
      <c r="B17" s="18" t="s">
        <v>3702</v>
      </c>
      <c r="C17" s="17" t="s">
        <v>3778</v>
      </c>
      <c r="D17" s="19" t="s">
        <v>1230</v>
      </c>
      <c r="E17" s="17" t="s">
        <v>3779</v>
      </c>
      <c r="F17" s="20" t="s">
        <v>3723</v>
      </c>
      <c r="G17" s="20" t="s">
        <v>3780</v>
      </c>
      <c r="H17" s="17" t="s">
        <v>3781</v>
      </c>
      <c r="I17" s="17" t="s">
        <v>3782</v>
      </c>
    </row>
    <row r="18" spans="1:9" ht="14.25">
      <c r="A18" s="39">
        <f t="shared" si="0"/>
        <v>17</v>
      </c>
      <c r="B18" s="18" t="s">
        <v>3702</v>
      </c>
      <c r="C18" s="17" t="s">
        <v>3783</v>
      </c>
      <c r="D18" s="19" t="s">
        <v>1230</v>
      </c>
      <c r="E18" s="17"/>
      <c r="F18" s="20" t="s">
        <v>1202</v>
      </c>
      <c r="G18" s="20" t="s">
        <v>3784</v>
      </c>
      <c r="H18" s="17" t="s">
        <v>3785</v>
      </c>
      <c r="I18" s="17"/>
    </row>
    <row r="19" spans="1:9" ht="14.25">
      <c r="A19" s="39">
        <f t="shared" si="0"/>
        <v>18</v>
      </c>
      <c r="B19" s="18" t="s">
        <v>3702</v>
      </c>
      <c r="C19" s="17" t="s">
        <v>3786</v>
      </c>
      <c r="D19" s="19" t="s">
        <v>1230</v>
      </c>
      <c r="E19" s="17" t="s">
        <v>3787</v>
      </c>
      <c r="F19" s="20" t="s">
        <v>3723</v>
      </c>
      <c r="G19" s="20" t="s">
        <v>3788</v>
      </c>
      <c r="H19" s="17" t="s">
        <v>3789</v>
      </c>
      <c r="I19" s="17" t="s">
        <v>3790</v>
      </c>
    </row>
    <row r="20" spans="1:9" ht="14.25">
      <c r="A20" s="39">
        <f t="shared" si="0"/>
        <v>19</v>
      </c>
      <c r="B20" s="18" t="s">
        <v>3702</v>
      </c>
      <c r="C20" s="17" t="s">
        <v>3791</v>
      </c>
      <c r="D20" s="19" t="s">
        <v>1230</v>
      </c>
      <c r="E20" s="17" t="s">
        <v>3792</v>
      </c>
      <c r="F20" s="20"/>
      <c r="G20" s="20"/>
      <c r="H20" s="17" t="s">
        <v>3793</v>
      </c>
      <c r="I20" s="17" t="s">
        <v>3794</v>
      </c>
    </row>
    <row r="23" spans="3:4" ht="15">
      <c r="C23" s="80" t="s">
        <v>714</v>
      </c>
      <c r="D23" s="81"/>
    </row>
    <row r="24" spans="3:4" ht="24">
      <c r="C24" s="82" t="s">
        <v>1184</v>
      </c>
      <c r="D24" s="83">
        <f>COUNTIF(D2:D20,C24)</f>
        <v>2</v>
      </c>
    </row>
    <row r="25" spans="3:4" ht="24">
      <c r="C25" s="82" t="s">
        <v>1230</v>
      </c>
      <c r="D25" s="83">
        <f>COUNTIF(D2:D20,C25)</f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2" sqref="D2:D7"/>
    </sheetView>
  </sheetViews>
  <sheetFormatPr defaultColWidth="11.421875" defaultRowHeight="15"/>
  <cols>
    <col min="1" max="1" width="2.00390625" style="0" bestFit="1" customWidth="1"/>
    <col min="2" max="2" width="19.57421875" style="0" bestFit="1" customWidth="1"/>
    <col min="3" max="3" width="39.140625" style="0" bestFit="1" customWidth="1"/>
    <col min="4" max="4" width="9.8515625" style="0" bestFit="1" customWidth="1"/>
    <col min="5" max="5" width="76.8515625" style="0" bestFit="1" customWidth="1"/>
    <col min="6" max="6" width="8.140625" style="0" bestFit="1" customWidth="1"/>
    <col min="7" max="7" width="21.28125" style="0" bestFit="1" customWidth="1"/>
    <col min="8" max="8" width="62.8515625" style="0" bestFit="1" customWidth="1"/>
    <col min="9" max="9" width="18.8515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7">A1+1</f>
        <v>1</v>
      </c>
      <c r="B2" s="18" t="s">
        <v>3904</v>
      </c>
      <c r="C2" s="17" t="s">
        <v>3905</v>
      </c>
      <c r="D2" s="19" t="s">
        <v>1230</v>
      </c>
      <c r="E2" s="17" t="s">
        <v>3906</v>
      </c>
      <c r="F2" s="20" t="s">
        <v>1202</v>
      </c>
      <c r="G2" s="20" t="s">
        <v>3907</v>
      </c>
      <c r="H2" s="17" t="s">
        <v>3908</v>
      </c>
      <c r="I2" s="17" t="s">
        <v>3909</v>
      </c>
    </row>
    <row r="3" spans="1:9" ht="14.25">
      <c r="A3" s="39">
        <f t="shared" si="0"/>
        <v>2</v>
      </c>
      <c r="B3" s="18" t="s">
        <v>3904</v>
      </c>
      <c r="C3" s="17" t="s">
        <v>3910</v>
      </c>
      <c r="D3" s="19" t="s">
        <v>1184</v>
      </c>
      <c r="E3" s="17" t="s">
        <v>3911</v>
      </c>
      <c r="F3" s="20"/>
      <c r="G3" s="20"/>
      <c r="H3" s="17" t="s">
        <v>3912</v>
      </c>
      <c r="I3" s="17" t="s">
        <v>3913</v>
      </c>
    </row>
    <row r="4" spans="1:9" ht="14.25">
      <c r="A4" s="39">
        <f t="shared" si="0"/>
        <v>3</v>
      </c>
      <c r="B4" s="18" t="s">
        <v>3904</v>
      </c>
      <c r="C4" s="17" t="s">
        <v>3914</v>
      </c>
      <c r="D4" s="19" t="s">
        <v>1184</v>
      </c>
      <c r="E4" s="17" t="s">
        <v>3915</v>
      </c>
      <c r="F4" s="20"/>
      <c r="G4" s="20"/>
      <c r="H4" s="17" t="s">
        <v>3916</v>
      </c>
      <c r="I4" s="17" t="s">
        <v>3917</v>
      </c>
    </row>
    <row r="5" spans="1:9" ht="14.25">
      <c r="A5" s="39">
        <f t="shared" si="0"/>
        <v>4</v>
      </c>
      <c r="B5" s="18" t="s">
        <v>3904</v>
      </c>
      <c r="C5" s="17" t="s">
        <v>3918</v>
      </c>
      <c r="D5" s="19" t="s">
        <v>1184</v>
      </c>
      <c r="E5" s="17" t="s">
        <v>3919</v>
      </c>
      <c r="F5" s="20" t="s">
        <v>1202</v>
      </c>
      <c r="G5" s="20" t="s">
        <v>3920</v>
      </c>
      <c r="H5" s="17" t="s">
        <v>3921</v>
      </c>
      <c r="I5" s="17" t="s">
        <v>3922</v>
      </c>
    </row>
    <row r="6" spans="1:9" ht="14.25">
      <c r="A6" s="39">
        <f t="shared" si="0"/>
        <v>5</v>
      </c>
      <c r="B6" s="18" t="s">
        <v>3904</v>
      </c>
      <c r="C6" s="17" t="s">
        <v>3923</v>
      </c>
      <c r="D6" s="19" t="s">
        <v>1184</v>
      </c>
      <c r="E6" s="17" t="s">
        <v>3924</v>
      </c>
      <c r="F6" s="20"/>
      <c r="G6" s="20"/>
      <c r="H6" s="17" t="s">
        <v>3925</v>
      </c>
      <c r="I6" s="17">
        <v>8095322495</v>
      </c>
    </row>
    <row r="7" spans="1:9" ht="14.25">
      <c r="A7" s="39">
        <f t="shared" si="0"/>
        <v>6</v>
      </c>
      <c r="B7" s="18" t="s">
        <v>3904</v>
      </c>
      <c r="C7" s="17" t="s">
        <v>3926</v>
      </c>
      <c r="D7" s="19" t="s">
        <v>1184</v>
      </c>
      <c r="E7" s="17" t="s">
        <v>3927</v>
      </c>
      <c r="F7" s="20"/>
      <c r="G7" s="20"/>
      <c r="H7" s="17" t="s">
        <v>3928</v>
      </c>
      <c r="I7" s="17" t="s">
        <v>3929</v>
      </c>
    </row>
    <row r="10" spans="3:4" ht="15">
      <c r="C10" s="80" t="s">
        <v>714</v>
      </c>
      <c r="D10" s="81"/>
    </row>
    <row r="11" spans="3:4" ht="24">
      <c r="C11" s="82" t="s">
        <v>1184</v>
      </c>
      <c r="D11" s="83">
        <f>COUNTIF(D2:D7,C11)</f>
        <v>5</v>
      </c>
    </row>
    <row r="12" spans="3:4" ht="24">
      <c r="C12" s="82" t="s">
        <v>1230</v>
      </c>
      <c r="D12" s="83">
        <f>COUNTIF(D2:D7,C12)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3.00390625" style="0" bestFit="1" customWidth="1"/>
    <col min="2" max="2" width="10.8515625" style="0" bestFit="1" customWidth="1"/>
    <col min="3" max="3" width="79.57421875" style="0" bestFit="1" customWidth="1"/>
    <col min="4" max="4" width="9.8515625" style="0" bestFit="1" customWidth="1"/>
    <col min="5" max="5" width="53.28125" style="0" bestFit="1" customWidth="1"/>
    <col min="6" max="6" width="32.140625" style="0" bestFit="1" customWidth="1"/>
    <col min="7" max="7" width="26.421875" style="0" bestFit="1" customWidth="1"/>
    <col min="8" max="8" width="49.28125" style="0" bestFit="1" customWidth="1"/>
    <col min="9" max="9" width="59.8515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v>1</v>
      </c>
      <c r="B2" s="18" t="s">
        <v>3795</v>
      </c>
      <c r="C2" s="65" t="s">
        <v>3804</v>
      </c>
      <c r="D2" s="19" t="s">
        <v>1184</v>
      </c>
      <c r="E2" s="60" t="s">
        <v>3804</v>
      </c>
      <c r="F2" s="20" t="s">
        <v>1202</v>
      </c>
      <c r="G2" s="20" t="s">
        <v>3805</v>
      </c>
      <c r="H2" s="17" t="s">
        <v>3806</v>
      </c>
      <c r="I2" s="60" t="s">
        <v>3807</v>
      </c>
    </row>
    <row r="3" spans="1:9" ht="14.25">
      <c r="A3" s="39">
        <v>2</v>
      </c>
      <c r="B3" s="18" t="s">
        <v>3795</v>
      </c>
      <c r="C3" s="26" t="s">
        <v>3808</v>
      </c>
      <c r="D3" s="19" t="s">
        <v>1184</v>
      </c>
      <c r="E3" s="17"/>
      <c r="F3" s="20" t="s">
        <v>3809</v>
      </c>
      <c r="G3" s="20" t="s">
        <v>3810</v>
      </c>
      <c r="H3" s="17" t="s">
        <v>3811</v>
      </c>
      <c r="I3" s="17" t="s">
        <v>3812</v>
      </c>
    </row>
    <row r="4" spans="1:9" ht="14.25">
      <c r="A4" s="39">
        <v>3</v>
      </c>
      <c r="B4" s="18" t="s">
        <v>3795</v>
      </c>
      <c r="C4" s="26" t="s">
        <v>3813</v>
      </c>
      <c r="D4" s="19" t="s">
        <v>1184</v>
      </c>
      <c r="E4" s="17"/>
      <c r="F4" s="20"/>
      <c r="G4" s="20"/>
      <c r="H4" s="17"/>
      <c r="I4" s="17" t="s">
        <v>3814</v>
      </c>
    </row>
    <row r="5" spans="1:9" ht="14.25">
      <c r="A5" s="39">
        <v>4</v>
      </c>
      <c r="B5" s="18" t="s">
        <v>3795</v>
      </c>
      <c r="C5" s="65" t="s">
        <v>3840</v>
      </c>
      <c r="D5" s="19" t="s">
        <v>1184</v>
      </c>
      <c r="E5" s="17" t="s">
        <v>570</v>
      </c>
      <c r="F5" s="20" t="s">
        <v>1202</v>
      </c>
      <c r="G5" s="20" t="s">
        <v>3841</v>
      </c>
      <c r="H5" s="17" t="s">
        <v>3842</v>
      </c>
      <c r="I5" s="60" t="s">
        <v>3843</v>
      </c>
    </row>
    <row r="6" spans="1:9" ht="14.25">
      <c r="A6" s="39">
        <v>5</v>
      </c>
      <c r="B6" s="18" t="s">
        <v>3795</v>
      </c>
      <c r="C6" s="26" t="s">
        <v>572</v>
      </c>
      <c r="D6" s="19" t="s">
        <v>1230</v>
      </c>
      <c r="E6" s="17" t="s">
        <v>571</v>
      </c>
      <c r="F6" s="20" t="s">
        <v>3815</v>
      </c>
      <c r="G6" s="20" t="s">
        <v>3816</v>
      </c>
      <c r="H6" s="17" t="s">
        <v>3817</v>
      </c>
      <c r="I6" s="17" t="s">
        <v>3818</v>
      </c>
    </row>
    <row r="7" spans="1:9" ht="14.25">
      <c r="A7" s="39">
        <v>6</v>
      </c>
      <c r="B7" s="18" t="s">
        <v>3795</v>
      </c>
      <c r="C7" s="26" t="s">
        <v>573</v>
      </c>
      <c r="D7" s="19" t="s">
        <v>1184</v>
      </c>
      <c r="E7" s="17" t="s">
        <v>574</v>
      </c>
      <c r="F7" s="20" t="s">
        <v>1876</v>
      </c>
      <c r="G7" s="20" t="s">
        <v>3796</v>
      </c>
      <c r="H7" s="17" t="s">
        <v>3797</v>
      </c>
      <c r="I7" s="17" t="s">
        <v>3798</v>
      </c>
    </row>
    <row r="8" spans="1:9" ht="14.25">
      <c r="A8" s="39">
        <v>7</v>
      </c>
      <c r="B8" s="18" t="s">
        <v>3795</v>
      </c>
      <c r="C8" s="26" t="s">
        <v>3830</v>
      </c>
      <c r="D8" s="19" t="s">
        <v>1184</v>
      </c>
      <c r="E8" s="17" t="s">
        <v>3831</v>
      </c>
      <c r="F8" s="20" t="s">
        <v>1202</v>
      </c>
      <c r="G8" s="20" t="s">
        <v>3832</v>
      </c>
      <c r="H8" s="17" t="s">
        <v>3833</v>
      </c>
      <c r="I8" s="17" t="s">
        <v>3834</v>
      </c>
    </row>
    <row r="9" spans="1:9" ht="14.25">
      <c r="A9" s="39">
        <v>8</v>
      </c>
      <c r="B9" s="18" t="s">
        <v>3795</v>
      </c>
      <c r="C9" s="26" t="s">
        <v>3855</v>
      </c>
      <c r="D9" s="19" t="s">
        <v>1184</v>
      </c>
      <c r="E9" s="17" t="s">
        <v>3856</v>
      </c>
      <c r="F9" s="20" t="s">
        <v>3857</v>
      </c>
      <c r="G9" s="20" t="s">
        <v>3858</v>
      </c>
      <c r="H9" s="17" t="s">
        <v>3859</v>
      </c>
      <c r="I9" s="17" t="s">
        <v>3860</v>
      </c>
    </row>
    <row r="10" spans="1:9" ht="14.25">
      <c r="A10" s="39">
        <v>9</v>
      </c>
      <c r="B10" s="18" t="s">
        <v>3795</v>
      </c>
      <c r="C10" s="26" t="s">
        <v>3898</v>
      </c>
      <c r="D10" s="19" t="s">
        <v>1184</v>
      </c>
      <c r="E10" s="17" t="s">
        <v>3899</v>
      </c>
      <c r="F10" s="20" t="s">
        <v>3900</v>
      </c>
      <c r="G10" s="20" t="s">
        <v>3901</v>
      </c>
      <c r="H10" s="17" t="s">
        <v>3902</v>
      </c>
      <c r="I10" s="17" t="s">
        <v>3903</v>
      </c>
    </row>
    <row r="11" spans="1:9" ht="14.25">
      <c r="A11" s="39">
        <v>10</v>
      </c>
      <c r="B11" s="18" t="s">
        <v>3795</v>
      </c>
      <c r="C11" s="26" t="s">
        <v>3867</v>
      </c>
      <c r="D11" s="19" t="s">
        <v>1184</v>
      </c>
      <c r="E11" s="17" t="s">
        <v>3868</v>
      </c>
      <c r="F11" s="20" t="s">
        <v>3869</v>
      </c>
      <c r="G11" s="20" t="s">
        <v>3870</v>
      </c>
      <c r="H11" s="17" t="s">
        <v>3871</v>
      </c>
      <c r="I11" s="17" t="s">
        <v>3872</v>
      </c>
    </row>
    <row r="12" spans="1:9" ht="14.25">
      <c r="A12" s="39">
        <v>11</v>
      </c>
      <c r="B12" s="18" t="s">
        <v>3795</v>
      </c>
      <c r="C12" s="26" t="s">
        <v>3883</v>
      </c>
      <c r="D12" s="19" t="s">
        <v>1184</v>
      </c>
      <c r="E12" s="17" t="s">
        <v>3884</v>
      </c>
      <c r="F12" s="20" t="s">
        <v>3885</v>
      </c>
      <c r="G12" s="20" t="s">
        <v>3886</v>
      </c>
      <c r="H12" s="17" t="s">
        <v>3887</v>
      </c>
      <c r="I12" s="17" t="s">
        <v>3888</v>
      </c>
    </row>
    <row r="13" spans="1:9" ht="14.25">
      <c r="A13" s="39">
        <v>12</v>
      </c>
      <c r="B13" s="18" t="s">
        <v>3795</v>
      </c>
      <c r="C13" s="26" t="s">
        <v>3799</v>
      </c>
      <c r="D13" s="19" t="s">
        <v>1184</v>
      </c>
      <c r="E13" s="17" t="s">
        <v>3800</v>
      </c>
      <c r="F13" s="20" t="s">
        <v>1202</v>
      </c>
      <c r="G13" s="20" t="s">
        <v>3801</v>
      </c>
      <c r="H13" s="17" t="s">
        <v>3802</v>
      </c>
      <c r="I13" s="17" t="s">
        <v>3803</v>
      </c>
    </row>
    <row r="14" spans="1:9" ht="14.25">
      <c r="A14" s="39">
        <v>13</v>
      </c>
      <c r="B14" s="18" t="s">
        <v>3795</v>
      </c>
      <c r="C14" s="26" t="s">
        <v>3889</v>
      </c>
      <c r="D14" s="19" t="s">
        <v>1184</v>
      </c>
      <c r="E14" s="17" t="s">
        <v>3890</v>
      </c>
      <c r="F14" s="20" t="s">
        <v>1202</v>
      </c>
      <c r="G14" s="20" t="s">
        <v>3891</v>
      </c>
      <c r="H14" s="17" t="s">
        <v>3892</v>
      </c>
      <c r="I14" s="17" t="s">
        <v>3893</v>
      </c>
    </row>
    <row r="15" spans="1:9" ht="14.25" customHeight="1">
      <c r="A15" s="39">
        <v>14</v>
      </c>
      <c r="B15" s="18" t="s">
        <v>3795</v>
      </c>
      <c r="C15" s="66" t="s">
        <v>575</v>
      </c>
      <c r="D15" s="19" t="s">
        <v>1184</v>
      </c>
      <c r="E15" s="67" t="s">
        <v>577</v>
      </c>
      <c r="F15" s="20" t="s">
        <v>1202</v>
      </c>
      <c r="G15" s="68" t="s">
        <v>578</v>
      </c>
      <c r="H15" s="17" t="s">
        <v>579</v>
      </c>
      <c r="I15" s="17" t="s">
        <v>580</v>
      </c>
    </row>
    <row r="16" spans="1:9" ht="14.25">
      <c r="A16" s="39">
        <v>15</v>
      </c>
      <c r="B16" s="18" t="s">
        <v>3795</v>
      </c>
      <c r="C16" s="66" t="s">
        <v>576</v>
      </c>
      <c r="D16" s="19" t="s">
        <v>1184</v>
      </c>
      <c r="E16" s="17" t="s">
        <v>3894</v>
      </c>
      <c r="F16" s="20" t="s">
        <v>3863</v>
      </c>
      <c r="G16" s="20" t="s">
        <v>3895</v>
      </c>
      <c r="H16" s="17" t="s">
        <v>3896</v>
      </c>
      <c r="I16" s="17" t="s">
        <v>3897</v>
      </c>
    </row>
    <row r="17" spans="1:9" ht="14.25">
      <c r="A17" s="39">
        <v>16</v>
      </c>
      <c r="B17" s="18" t="s">
        <v>3795</v>
      </c>
      <c r="C17" s="26" t="s">
        <v>3873</v>
      </c>
      <c r="D17" s="19" t="s">
        <v>1184</v>
      </c>
      <c r="E17" s="17" t="s">
        <v>3874</v>
      </c>
      <c r="F17" s="20" t="s">
        <v>3863</v>
      </c>
      <c r="G17" s="20" t="s">
        <v>3875</v>
      </c>
      <c r="H17" s="17" t="s">
        <v>3876</v>
      </c>
      <c r="I17" s="17" t="s">
        <v>3877</v>
      </c>
    </row>
    <row r="18" spans="1:9" ht="14.25">
      <c r="A18" s="39">
        <v>17</v>
      </c>
      <c r="B18" s="18" t="s">
        <v>3795</v>
      </c>
      <c r="C18" s="26" t="s">
        <v>3878</v>
      </c>
      <c r="D18" s="19" t="s">
        <v>1184</v>
      </c>
      <c r="E18" s="17" t="s">
        <v>3879</v>
      </c>
      <c r="F18" s="20" t="s">
        <v>3880</v>
      </c>
      <c r="G18" s="62" t="s">
        <v>3881</v>
      </c>
      <c r="H18" s="17" t="s">
        <v>3882</v>
      </c>
      <c r="I18" s="17"/>
    </row>
    <row r="19" spans="1:9" ht="14.25">
      <c r="A19" s="39">
        <v>18</v>
      </c>
      <c r="B19" s="18" t="s">
        <v>3795</v>
      </c>
      <c r="C19" s="66" t="s">
        <v>581</v>
      </c>
      <c r="D19" s="19" t="s">
        <v>1184</v>
      </c>
      <c r="E19" s="69" t="s">
        <v>582</v>
      </c>
      <c r="F19" s="20"/>
      <c r="G19" s="62"/>
      <c r="H19" s="17"/>
      <c r="I19" s="17"/>
    </row>
    <row r="20" spans="1:9" ht="14.25">
      <c r="A20" s="39">
        <v>19</v>
      </c>
      <c r="B20" s="18" t="s">
        <v>3795</v>
      </c>
      <c r="C20" s="26" t="s">
        <v>583</v>
      </c>
      <c r="D20" s="19" t="s">
        <v>1230</v>
      </c>
      <c r="E20" s="17" t="s">
        <v>3836</v>
      </c>
      <c r="F20" s="70" t="s">
        <v>1226</v>
      </c>
      <c r="G20" s="70" t="s">
        <v>584</v>
      </c>
      <c r="H20" s="17" t="s">
        <v>585</v>
      </c>
      <c r="I20" s="71" t="s">
        <v>586</v>
      </c>
    </row>
    <row r="21" spans="1:9" ht="14.25">
      <c r="A21" s="39">
        <v>20</v>
      </c>
      <c r="B21" s="18" t="s">
        <v>3795</v>
      </c>
      <c r="C21" s="26" t="s">
        <v>3850</v>
      </c>
      <c r="D21" s="19" t="s">
        <v>1230</v>
      </c>
      <c r="E21" s="17" t="s">
        <v>3851</v>
      </c>
      <c r="F21" s="62" t="s">
        <v>1876</v>
      </c>
      <c r="G21" s="62" t="s">
        <v>3852</v>
      </c>
      <c r="H21" s="17" t="s">
        <v>3853</v>
      </c>
      <c r="I21" s="17" t="s">
        <v>3854</v>
      </c>
    </row>
    <row r="22" spans="1:9" ht="14.25">
      <c r="A22" s="39">
        <v>21</v>
      </c>
      <c r="B22" s="18" t="s">
        <v>3795</v>
      </c>
      <c r="C22" s="26" t="s">
        <v>3844</v>
      </c>
      <c r="D22" s="19" t="s">
        <v>1230</v>
      </c>
      <c r="E22" s="17" t="s">
        <v>3845</v>
      </c>
      <c r="F22" s="20" t="s">
        <v>3846</v>
      </c>
      <c r="G22" s="62" t="s">
        <v>3847</v>
      </c>
      <c r="H22" s="17" t="s">
        <v>3848</v>
      </c>
      <c r="I22" s="17" t="s">
        <v>3849</v>
      </c>
    </row>
    <row r="23" spans="1:9" ht="14.25">
      <c r="A23" s="39">
        <v>22</v>
      </c>
      <c r="B23" s="18" t="s">
        <v>3795</v>
      </c>
      <c r="C23" s="26" t="s">
        <v>3835</v>
      </c>
      <c r="D23" s="19" t="s">
        <v>1230</v>
      </c>
      <c r="E23" s="17" t="s">
        <v>3836</v>
      </c>
      <c r="F23" s="20" t="s">
        <v>1202</v>
      </c>
      <c r="G23" s="20" t="s">
        <v>3837</v>
      </c>
      <c r="H23" s="17" t="s">
        <v>3838</v>
      </c>
      <c r="I23" s="17" t="s">
        <v>3839</v>
      </c>
    </row>
    <row r="24" spans="1:9" ht="14.25">
      <c r="A24" s="39">
        <v>23</v>
      </c>
      <c r="B24" s="18" t="s">
        <v>3795</v>
      </c>
      <c r="C24" s="26" t="s">
        <v>3861</v>
      </c>
      <c r="D24" s="19" t="s">
        <v>1184</v>
      </c>
      <c r="E24" s="17" t="s">
        <v>3862</v>
      </c>
      <c r="F24" s="20" t="s">
        <v>3863</v>
      </c>
      <c r="G24" s="20" t="s">
        <v>3864</v>
      </c>
      <c r="H24" s="17" t="s">
        <v>3865</v>
      </c>
      <c r="I24" s="17" t="s">
        <v>3866</v>
      </c>
    </row>
    <row r="25" spans="1:9" ht="14.25">
      <c r="A25" s="39">
        <v>24</v>
      </c>
      <c r="B25" s="18" t="s">
        <v>3795</v>
      </c>
      <c r="C25" s="26" t="s">
        <v>3825</v>
      </c>
      <c r="D25" s="19" t="s">
        <v>1184</v>
      </c>
      <c r="E25" s="17" t="s">
        <v>3826</v>
      </c>
      <c r="F25" s="20" t="s">
        <v>2818</v>
      </c>
      <c r="G25" s="20" t="s">
        <v>3827</v>
      </c>
      <c r="H25" s="17" t="s">
        <v>3828</v>
      </c>
      <c r="I25" s="17" t="s">
        <v>3829</v>
      </c>
    </row>
    <row r="26" spans="1:9" ht="14.25">
      <c r="A26" s="39">
        <v>25</v>
      </c>
      <c r="B26" s="18" t="s">
        <v>3795</v>
      </c>
      <c r="C26" s="26" t="s">
        <v>587</v>
      </c>
      <c r="D26" s="19" t="s">
        <v>1184</v>
      </c>
      <c r="E26" s="17" t="s">
        <v>3819</v>
      </c>
      <c r="F26" s="20"/>
      <c r="G26" s="20" t="s">
        <v>3820</v>
      </c>
      <c r="H26" s="17"/>
      <c r="I26" s="17"/>
    </row>
    <row r="27" spans="1:9" ht="14.25">
      <c r="A27" s="39">
        <v>26</v>
      </c>
      <c r="B27" s="18" t="s">
        <v>3795</v>
      </c>
      <c r="C27" s="26" t="s">
        <v>588</v>
      </c>
      <c r="D27" s="19" t="s">
        <v>1184</v>
      </c>
      <c r="E27" s="17" t="s">
        <v>3821</v>
      </c>
      <c r="F27" s="20"/>
      <c r="G27" s="20"/>
      <c r="H27" s="17"/>
      <c r="I27" s="61" t="s">
        <v>3822</v>
      </c>
    </row>
    <row r="28" spans="1:9" ht="14.25">
      <c r="A28" s="39">
        <v>27</v>
      </c>
      <c r="B28" s="18" t="s">
        <v>3795</v>
      </c>
      <c r="C28" s="26" t="s">
        <v>589</v>
      </c>
      <c r="D28" s="19" t="s">
        <v>1184</v>
      </c>
      <c r="E28" s="17" t="s">
        <v>3823</v>
      </c>
      <c r="F28" s="20"/>
      <c r="G28" s="20"/>
      <c r="H28" s="17"/>
      <c r="I28" s="61" t="s">
        <v>3824</v>
      </c>
    </row>
    <row r="30" spans="3:4" ht="15">
      <c r="C30" s="80" t="s">
        <v>714</v>
      </c>
      <c r="D30" s="81"/>
    </row>
    <row r="31" spans="3:4" ht="24">
      <c r="C31" s="82" t="s">
        <v>1184</v>
      </c>
      <c r="D31" s="83">
        <f>COUNTIF(D2:D28,C31)</f>
        <v>22</v>
      </c>
    </row>
    <row r="32" spans="3:4" ht="24">
      <c r="C32" s="82" t="s">
        <v>1230</v>
      </c>
      <c r="D32" s="83">
        <f>COUNTIF(D2:D28,C32)</f>
        <v>5</v>
      </c>
    </row>
  </sheetData>
  <sheetProtection/>
  <hyperlinks>
    <hyperlink ref="H2" r:id="rId1" display="mailto:INFORMATION@UAA.EDU"/>
    <hyperlink ref="H5" r:id="rId2" display="jutorres@ucb.edu.pr,webmaster@ucb.edu.pr"/>
    <hyperlink ref="H6" r:id="rId3" display="lortega@sanjuancapital.com,www.cunisanjuan.edu"/>
    <hyperlink ref="H7" r:id="rId4" display="mailto:mtorres@columbiaco.edu"/>
    <hyperlink ref="H8" r:id="rId5" display="mailto:cmadera@email.pucpr.edu"/>
    <hyperlink ref="H9" r:id="rId6" display="mailto:atorres@suagm.edu"/>
    <hyperlink ref="H10" r:id="rId7" display="mailto:mpedroza@suagm.edu"/>
    <hyperlink ref="H11" r:id="rId8" display="mailto:mrosa@suagm.edu"/>
    <hyperlink ref="H12" r:id="rId9" display="rmercado@aguadilla.inter.edu,radorno@aguadilla.inter.edu"/>
    <hyperlink ref="H13" r:id="rId10" display="mailto:fcortes@arecibo.inter.edu"/>
    <hyperlink ref="H14" r:id="rId11" display="mailto:svelez@br.inter.edu"/>
    <hyperlink ref="H18" r:id="rId12" display="mailto:BLOPEZ@PONCE.INTER.EDU"/>
    <hyperlink ref="H21" r:id="rId13" display="mailto:sesanchez@rcm.upr.edu"/>
    <hyperlink ref="H22" r:id="rId14" display="mailto:gtorres@webmail.uprh.edu"/>
    <hyperlink ref="H23" r:id="rId15" display="mailto:decaaryci@uprm.edu"/>
    <hyperlink ref="H24" r:id="rId16" display="pcruz@sagrado.edu"/>
    <hyperlink ref="H25" r:id="rId17" display="dgarcia@nationalcollegepr.edu"/>
    <hyperlink ref="H16" r:id="rId18" display="mailto:madearta@br.inter.edu"/>
    <hyperlink ref="H15" r:id="rId19" display="wigarcia@bc.inter.edu"/>
    <hyperlink ref="H20" r:id="rId20" display="mailto:jcorchado@upra.edu"/>
  </hyperlinks>
  <printOptions/>
  <pageMargins left="0.7" right="0.7" top="0.75" bottom="0.75" header="0.3" footer="0.3"/>
  <pageSetup horizontalDpi="360" verticalDpi="36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3" sqref="C13:D15"/>
    </sheetView>
  </sheetViews>
  <sheetFormatPr defaultColWidth="11.421875" defaultRowHeight="15"/>
  <cols>
    <col min="1" max="1" width="2.00390625" style="0" bestFit="1" customWidth="1"/>
    <col min="2" max="2" width="7.00390625" style="0" bestFit="1" customWidth="1"/>
    <col min="3" max="3" width="37.7109375" style="0" bestFit="1" customWidth="1"/>
    <col min="4" max="4" width="9.8515625" style="0" bestFit="1" customWidth="1"/>
    <col min="5" max="5" width="52.421875" style="0" bestFit="1" customWidth="1"/>
    <col min="6" max="6" width="11.28125" style="0" bestFit="1" customWidth="1"/>
    <col min="7" max="7" width="24.57421875" style="0" bestFit="1" customWidth="1"/>
    <col min="8" max="8" width="87.421875" style="0" bestFit="1" customWidth="1"/>
    <col min="9" max="9" width="25.8515625" style="0" bestFit="1" customWidth="1"/>
    <col min="10" max="10" width="42.28125" style="0" bestFit="1" customWidth="1"/>
  </cols>
  <sheetData>
    <row r="1" spans="1:9" ht="24">
      <c r="A1" s="1"/>
      <c r="B1" s="2" t="s">
        <v>1299</v>
      </c>
      <c r="C1" s="3" t="s">
        <v>1300</v>
      </c>
      <c r="D1" s="4" t="s">
        <v>1301</v>
      </c>
      <c r="E1" s="3" t="s">
        <v>1302</v>
      </c>
      <c r="F1" s="5" t="s">
        <v>1303</v>
      </c>
      <c r="G1" s="5" t="s">
        <v>1304</v>
      </c>
      <c r="H1" s="6" t="s">
        <v>1305</v>
      </c>
      <c r="I1" s="7" t="s">
        <v>1306</v>
      </c>
    </row>
    <row r="2" spans="1:10" ht="14.25">
      <c r="A2" s="1">
        <f aca="true" t="shared" si="0" ref="A2:A10">A1+1</f>
        <v>1</v>
      </c>
      <c r="B2" s="18" t="s">
        <v>1310</v>
      </c>
      <c r="C2" s="17" t="s">
        <v>1311</v>
      </c>
      <c r="D2" s="19" t="s">
        <v>1184</v>
      </c>
      <c r="E2" s="17" t="s">
        <v>1312</v>
      </c>
      <c r="F2" s="20"/>
      <c r="G2" s="20"/>
      <c r="H2" s="17" t="s">
        <v>1313</v>
      </c>
      <c r="I2" s="17" t="s">
        <v>1314</v>
      </c>
      <c r="J2" s="20" t="s">
        <v>1315</v>
      </c>
    </row>
    <row r="3" spans="1:10" ht="14.25">
      <c r="A3" s="1">
        <f t="shared" si="0"/>
        <v>2</v>
      </c>
      <c r="B3" s="18" t="s">
        <v>1310</v>
      </c>
      <c r="C3" s="17" t="s">
        <v>1316</v>
      </c>
      <c r="D3" s="19" t="s">
        <v>1230</v>
      </c>
      <c r="E3" s="17" t="s">
        <v>1317</v>
      </c>
      <c r="F3" s="20"/>
      <c r="G3" s="20"/>
      <c r="H3" s="17" t="s">
        <v>1318</v>
      </c>
      <c r="I3" s="17" t="s">
        <v>1319</v>
      </c>
      <c r="J3" s="20" t="s">
        <v>1315</v>
      </c>
    </row>
    <row r="4" spans="1:10" ht="14.25">
      <c r="A4" s="1">
        <f t="shared" si="0"/>
        <v>3</v>
      </c>
      <c r="B4" s="18" t="s">
        <v>1310</v>
      </c>
      <c r="C4" s="17" t="s">
        <v>1320</v>
      </c>
      <c r="D4" s="19" t="s">
        <v>1230</v>
      </c>
      <c r="E4" s="17" t="s">
        <v>1321</v>
      </c>
      <c r="F4" s="20" t="s">
        <v>1322</v>
      </c>
      <c r="G4" s="20" t="s">
        <v>1323</v>
      </c>
      <c r="H4" s="17" t="s">
        <v>1324</v>
      </c>
      <c r="I4" s="17" t="s">
        <v>1325</v>
      </c>
      <c r="J4" s="20" t="s">
        <v>1315</v>
      </c>
    </row>
    <row r="5" spans="1:10" ht="14.25">
      <c r="A5" s="1">
        <f t="shared" si="0"/>
        <v>4</v>
      </c>
      <c r="B5" s="18" t="s">
        <v>1310</v>
      </c>
      <c r="C5" s="17" t="s">
        <v>1326</v>
      </c>
      <c r="D5" s="19" t="s">
        <v>1230</v>
      </c>
      <c r="E5" s="17" t="s">
        <v>1327</v>
      </c>
      <c r="F5" s="20" t="s">
        <v>1328</v>
      </c>
      <c r="G5" s="20" t="s">
        <v>1329</v>
      </c>
      <c r="H5" s="17" t="s">
        <v>1330</v>
      </c>
      <c r="I5" s="17" t="s">
        <v>1331</v>
      </c>
      <c r="J5" s="20" t="s">
        <v>1315</v>
      </c>
    </row>
    <row r="6" spans="1:10" ht="14.25">
      <c r="A6" s="1">
        <f t="shared" si="0"/>
        <v>5</v>
      </c>
      <c r="B6" s="18" t="s">
        <v>1310</v>
      </c>
      <c r="C6" s="17" t="s">
        <v>1332</v>
      </c>
      <c r="D6" s="19" t="s">
        <v>1184</v>
      </c>
      <c r="E6" s="17" t="s">
        <v>1333</v>
      </c>
      <c r="F6" s="20"/>
      <c r="G6" s="20"/>
      <c r="H6" s="17" t="s">
        <v>1334</v>
      </c>
      <c r="I6" s="17" t="s">
        <v>1335</v>
      </c>
      <c r="J6" s="20" t="s">
        <v>1315</v>
      </c>
    </row>
    <row r="7" spans="1:10" ht="14.25">
      <c r="A7" s="1">
        <f t="shared" si="0"/>
        <v>6</v>
      </c>
      <c r="B7" s="18" t="s">
        <v>1310</v>
      </c>
      <c r="C7" s="17" t="s">
        <v>1336</v>
      </c>
      <c r="D7" s="19" t="s">
        <v>1184</v>
      </c>
      <c r="E7" s="17" t="s">
        <v>1440</v>
      </c>
      <c r="F7" s="20" t="s">
        <v>1441</v>
      </c>
      <c r="G7" s="20" t="s">
        <v>1442</v>
      </c>
      <c r="H7" s="17" t="s">
        <v>1443</v>
      </c>
      <c r="I7" s="17" t="s">
        <v>1444</v>
      </c>
      <c r="J7" s="20" t="s">
        <v>1445</v>
      </c>
    </row>
    <row r="8" spans="1:10" ht="14.25">
      <c r="A8" s="1">
        <f t="shared" si="0"/>
        <v>7</v>
      </c>
      <c r="B8" s="18" t="s">
        <v>1310</v>
      </c>
      <c r="C8" s="17" t="s">
        <v>1446</v>
      </c>
      <c r="D8" s="19" t="s">
        <v>1230</v>
      </c>
      <c r="E8" s="17" t="s">
        <v>1447</v>
      </c>
      <c r="F8" s="20" t="s">
        <v>1448</v>
      </c>
      <c r="G8" s="20" t="s">
        <v>1449</v>
      </c>
      <c r="H8" s="17" t="s">
        <v>1450</v>
      </c>
      <c r="I8" s="17" t="s">
        <v>1451</v>
      </c>
      <c r="J8" s="20" t="s">
        <v>1315</v>
      </c>
    </row>
    <row r="9" spans="1:10" ht="14.25">
      <c r="A9" s="1">
        <f t="shared" si="0"/>
        <v>8</v>
      </c>
      <c r="B9" s="18" t="s">
        <v>1310</v>
      </c>
      <c r="C9" s="17" t="s">
        <v>1452</v>
      </c>
      <c r="D9" s="19" t="s">
        <v>1230</v>
      </c>
      <c r="E9" s="17" t="s">
        <v>1453</v>
      </c>
      <c r="F9" s="20"/>
      <c r="G9" s="20"/>
      <c r="H9" s="17" t="s">
        <v>1454</v>
      </c>
      <c r="I9" s="17" t="s">
        <v>1455</v>
      </c>
      <c r="J9" s="20" t="s">
        <v>1315</v>
      </c>
    </row>
    <row r="10" spans="1:10" ht="14.25">
      <c r="A10" s="1">
        <f t="shared" si="0"/>
        <v>9</v>
      </c>
      <c r="B10" s="18" t="s">
        <v>1310</v>
      </c>
      <c r="C10" s="17" t="s">
        <v>1456</v>
      </c>
      <c r="D10" s="19" t="s">
        <v>1184</v>
      </c>
      <c r="E10" s="17" t="s">
        <v>1457</v>
      </c>
      <c r="F10" s="20"/>
      <c r="G10" s="20"/>
      <c r="H10" s="17" t="s">
        <v>1458</v>
      </c>
      <c r="I10" s="17" t="s">
        <v>1459</v>
      </c>
      <c r="J10" s="20" t="s">
        <v>1460</v>
      </c>
    </row>
    <row r="13" spans="3:4" ht="15">
      <c r="C13" s="80" t="s">
        <v>714</v>
      </c>
      <c r="D13" s="81"/>
    </row>
    <row r="14" spans="3:4" ht="24">
      <c r="C14" s="82" t="s">
        <v>1184</v>
      </c>
      <c r="D14" s="83">
        <f>COUNTIF(D2:D10,C14)</f>
        <v>4</v>
      </c>
    </row>
    <row r="15" spans="3:4" ht="24">
      <c r="C15" s="82" t="s">
        <v>1230</v>
      </c>
      <c r="D15" s="83">
        <f>COUNTIF(D2:D10,C15)</f>
        <v>5</v>
      </c>
    </row>
  </sheetData>
  <sheetProtection/>
  <hyperlinks>
    <hyperlink ref="H4" r:id="rId1" display="http://enfermeria.fment.umsa.bo/fment/app?service=page/Nursing  "/>
    <hyperlink ref="H8" r:id="rId2" display="http://www.umss.edu.bo/index.php 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" sqref="D2:D13"/>
    </sheetView>
  </sheetViews>
  <sheetFormatPr defaultColWidth="11.421875" defaultRowHeight="15"/>
  <cols>
    <col min="1" max="1" width="3.00390625" style="0" bestFit="1" customWidth="1"/>
    <col min="2" max="2" width="10.8515625" style="0" bestFit="1" customWidth="1"/>
    <col min="3" max="3" width="68.00390625" style="0" bestFit="1" customWidth="1"/>
    <col min="4" max="4" width="16.57421875" style="0" bestFit="1" customWidth="1"/>
    <col min="5" max="5" width="151.140625" style="0" bestFit="1" customWidth="1"/>
    <col min="6" max="6" width="34.7109375" style="0" bestFit="1" customWidth="1"/>
    <col min="7" max="7" width="34.57421875" style="0" bestFit="1" customWidth="1"/>
    <col min="8" max="8" width="28.28125" style="0" bestFit="1" customWidth="1"/>
    <col min="9" max="9" width="23.710937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13">A1+1</f>
        <v>1</v>
      </c>
      <c r="B2" s="25" t="s">
        <v>3930</v>
      </c>
      <c r="C2" s="17" t="s">
        <v>3931</v>
      </c>
      <c r="D2" s="78" t="s">
        <v>1184</v>
      </c>
      <c r="E2" s="17" t="s">
        <v>3932</v>
      </c>
      <c r="F2" s="20" t="s">
        <v>3933</v>
      </c>
      <c r="G2" s="20" t="s">
        <v>3934</v>
      </c>
      <c r="H2" s="17" t="s">
        <v>3935</v>
      </c>
      <c r="I2" s="17" t="s">
        <v>3936</v>
      </c>
    </row>
    <row r="3" spans="1:9" ht="14.25">
      <c r="A3" s="39">
        <f t="shared" si="0"/>
        <v>2</v>
      </c>
      <c r="B3" s="25" t="s">
        <v>3930</v>
      </c>
      <c r="C3" s="17" t="s">
        <v>3937</v>
      </c>
      <c r="D3" s="78" t="s">
        <v>1184</v>
      </c>
      <c r="E3" s="17" t="s">
        <v>3938</v>
      </c>
      <c r="F3" s="20" t="s">
        <v>3939</v>
      </c>
      <c r="G3" s="20" t="s">
        <v>3940</v>
      </c>
      <c r="H3" s="17" t="s">
        <v>3941</v>
      </c>
      <c r="I3" s="17" t="s">
        <v>3942</v>
      </c>
    </row>
    <row r="4" spans="1:9" ht="14.25">
      <c r="A4" s="39">
        <f t="shared" si="0"/>
        <v>3</v>
      </c>
      <c r="B4" s="25" t="s">
        <v>3930</v>
      </c>
      <c r="C4" s="17" t="s">
        <v>3943</v>
      </c>
      <c r="D4" s="19" t="s">
        <v>1230</v>
      </c>
      <c r="E4" s="17" t="s">
        <v>3944</v>
      </c>
      <c r="F4" s="20" t="s">
        <v>3945</v>
      </c>
      <c r="G4" s="20" t="s">
        <v>3940</v>
      </c>
      <c r="H4" s="17" t="s">
        <v>3946</v>
      </c>
      <c r="I4" s="17" t="s">
        <v>3947</v>
      </c>
    </row>
    <row r="5" spans="1:9" ht="14.25">
      <c r="A5" s="39">
        <f t="shared" si="0"/>
        <v>4</v>
      </c>
      <c r="B5" s="25" t="s">
        <v>3930</v>
      </c>
      <c r="C5" s="26" t="s">
        <v>3948</v>
      </c>
      <c r="D5" s="19" t="s">
        <v>1230</v>
      </c>
      <c r="E5" s="17" t="s">
        <v>3949</v>
      </c>
      <c r="F5" s="20" t="s">
        <v>3950</v>
      </c>
      <c r="G5" s="20" t="s">
        <v>3951</v>
      </c>
      <c r="H5" s="17" t="s">
        <v>3952</v>
      </c>
      <c r="I5" s="17" t="s">
        <v>3953</v>
      </c>
    </row>
    <row r="6" spans="1:9" ht="14.25">
      <c r="A6" s="39">
        <f t="shared" si="0"/>
        <v>5</v>
      </c>
      <c r="B6" s="25" t="s">
        <v>3930</v>
      </c>
      <c r="C6" s="17" t="s">
        <v>3954</v>
      </c>
      <c r="D6" s="19" t="s">
        <v>1230</v>
      </c>
      <c r="E6" s="17" t="s">
        <v>3955</v>
      </c>
      <c r="F6" s="20" t="s">
        <v>3956</v>
      </c>
      <c r="G6" s="20" t="s">
        <v>3957</v>
      </c>
      <c r="H6" s="17" t="s">
        <v>3958</v>
      </c>
      <c r="I6" s="17" t="s">
        <v>3959</v>
      </c>
    </row>
    <row r="7" spans="1:9" ht="14.25">
      <c r="A7" s="39">
        <f t="shared" si="0"/>
        <v>6</v>
      </c>
      <c r="B7" s="25" t="s">
        <v>3930</v>
      </c>
      <c r="C7" s="17" t="s">
        <v>3960</v>
      </c>
      <c r="D7" s="19" t="s">
        <v>1230</v>
      </c>
      <c r="E7" s="17" t="s">
        <v>3961</v>
      </c>
      <c r="F7" s="20" t="s">
        <v>3962</v>
      </c>
      <c r="G7" s="20" t="s">
        <v>3963</v>
      </c>
      <c r="H7" s="17" t="s">
        <v>3964</v>
      </c>
      <c r="I7" s="17" t="s">
        <v>3965</v>
      </c>
    </row>
    <row r="8" spans="1:9" ht="14.25">
      <c r="A8" s="39">
        <f t="shared" si="0"/>
        <v>7</v>
      </c>
      <c r="B8" s="25" t="s">
        <v>3930</v>
      </c>
      <c r="C8" s="17" t="s">
        <v>3966</v>
      </c>
      <c r="D8" s="78" t="s">
        <v>1184</v>
      </c>
      <c r="E8" s="17" t="s">
        <v>3967</v>
      </c>
      <c r="F8" s="20" t="s">
        <v>3968</v>
      </c>
      <c r="G8" s="20" t="s">
        <v>3969</v>
      </c>
      <c r="H8" s="17" t="s">
        <v>3970</v>
      </c>
      <c r="I8" s="17" t="s">
        <v>3971</v>
      </c>
    </row>
    <row r="9" spans="1:9" ht="14.25">
      <c r="A9" s="39">
        <f t="shared" si="0"/>
        <v>8</v>
      </c>
      <c r="B9" s="25" t="s">
        <v>3930</v>
      </c>
      <c r="C9" s="17" t="s">
        <v>3972</v>
      </c>
      <c r="D9" s="78" t="s">
        <v>1184</v>
      </c>
      <c r="E9" s="17" t="s">
        <v>3973</v>
      </c>
      <c r="F9" s="20" t="s">
        <v>3968</v>
      </c>
      <c r="G9" s="20" t="s">
        <v>3974</v>
      </c>
      <c r="H9" s="17" t="s">
        <v>3975</v>
      </c>
      <c r="I9" s="17" t="s">
        <v>3976</v>
      </c>
    </row>
    <row r="10" spans="1:9" ht="14.25">
      <c r="A10" s="39">
        <f t="shared" si="0"/>
        <v>9</v>
      </c>
      <c r="B10" s="25" t="s">
        <v>3930</v>
      </c>
      <c r="C10" s="17" t="s">
        <v>3977</v>
      </c>
      <c r="D10" s="19" t="s">
        <v>1230</v>
      </c>
      <c r="E10" s="54" t="s">
        <v>3978</v>
      </c>
      <c r="F10" s="20" t="s">
        <v>3979</v>
      </c>
      <c r="G10" s="20" t="s">
        <v>3980</v>
      </c>
      <c r="H10" s="17" t="s">
        <v>3981</v>
      </c>
      <c r="I10" s="17" t="s">
        <v>3982</v>
      </c>
    </row>
    <row r="11" spans="1:9" ht="14.25">
      <c r="A11" s="39">
        <f t="shared" si="0"/>
        <v>10</v>
      </c>
      <c r="B11" s="25" t="s">
        <v>3930</v>
      </c>
      <c r="C11" s="76" t="s">
        <v>3983</v>
      </c>
      <c r="D11" s="78" t="s">
        <v>1184</v>
      </c>
      <c r="E11" s="17" t="s">
        <v>3984</v>
      </c>
      <c r="F11" s="20" t="s">
        <v>3985</v>
      </c>
      <c r="G11" s="20" t="s">
        <v>3986</v>
      </c>
      <c r="H11" s="17" t="s">
        <v>3987</v>
      </c>
      <c r="I11" s="17" t="s">
        <v>3988</v>
      </c>
    </row>
    <row r="12" spans="1:9" ht="14.25">
      <c r="A12" s="39">
        <f t="shared" si="0"/>
        <v>11</v>
      </c>
      <c r="B12" s="25" t="s">
        <v>3930</v>
      </c>
      <c r="C12" s="17" t="s">
        <v>3989</v>
      </c>
      <c r="D12" s="78" t="s">
        <v>1184</v>
      </c>
      <c r="E12" s="17" t="s">
        <v>3990</v>
      </c>
      <c r="F12" s="20" t="s">
        <v>3968</v>
      </c>
      <c r="G12" s="20" t="s">
        <v>3991</v>
      </c>
      <c r="H12" s="17" t="s">
        <v>3992</v>
      </c>
      <c r="I12" s="17" t="s">
        <v>3993</v>
      </c>
    </row>
    <row r="13" spans="1:9" ht="14.25">
      <c r="A13" s="39">
        <f t="shared" si="0"/>
        <v>12</v>
      </c>
      <c r="B13" s="25" t="s">
        <v>3930</v>
      </c>
      <c r="C13" s="76" t="s">
        <v>3994</v>
      </c>
      <c r="D13" s="78" t="s">
        <v>1184</v>
      </c>
      <c r="E13" s="17" t="s">
        <v>3995</v>
      </c>
      <c r="F13" s="20" t="s">
        <v>1946</v>
      </c>
      <c r="G13" s="20" t="s">
        <v>3996</v>
      </c>
      <c r="H13" s="17" t="s">
        <v>3997</v>
      </c>
      <c r="I13" s="17" t="s">
        <v>3998</v>
      </c>
    </row>
    <row r="17" spans="3:4" ht="15">
      <c r="C17" s="80" t="s">
        <v>714</v>
      </c>
      <c r="D17" s="81"/>
    </row>
    <row r="18" spans="3:4" ht="24">
      <c r="C18" s="82" t="s">
        <v>1184</v>
      </c>
      <c r="D18" s="83">
        <f>COUNTIF(D2:D13,C18)</f>
        <v>7</v>
      </c>
    </row>
    <row r="19" spans="3:4" ht="24">
      <c r="C19" s="82" t="s">
        <v>1230</v>
      </c>
      <c r="D19" s="83">
        <f>COUNTIF(D2:D13,C19)</f>
        <v>5</v>
      </c>
    </row>
  </sheetData>
  <sheetProtection/>
  <hyperlinks>
    <hyperlink ref="H2" r:id="rId1" display="aneselsalvador@integra.com.sv  "/>
    <hyperlink ref="H3" r:id="rId2" display="zmguadron@gmail.com "/>
    <hyperlink ref="H4" r:id="rId3" display="dirgeneral@ieproes.edu.sv"/>
    <hyperlink ref="H5" r:id="rId4" display="Admonetps@integra.com.sv"/>
    <hyperlink ref="H6" r:id="rId5" display="educacion@mined.gob.sv"/>
    <hyperlink ref="H7" r:id="rId6" display="mailto:jarias@mspas.gob.sv"/>
    <hyperlink ref="H8" r:id="rId7" display="unasarec@intercom.sv"/>
    <hyperlink ref="H9" r:id="rId8" display="catolica@unico.edu.sv"/>
    <hyperlink ref="H10" r:id="rId9" display="enfermeriaues@yahoo.com"/>
    <hyperlink ref="H11" r:id="rId10" display="información@unab.edu.sv"/>
    <hyperlink ref="H12" r:id="rId11" display="elba.ramirez@uees.educ.sv"/>
    <hyperlink ref="H13" r:id="rId12" display="rectoria@usam.edu.sv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" sqref="D2:D6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38.140625" style="0" bestFit="1" customWidth="1"/>
    <col min="4" max="4" width="9.8515625" style="0" bestFit="1" customWidth="1"/>
    <col min="5" max="5" width="25.28125" style="0" bestFit="1" customWidth="1"/>
    <col min="6" max="6" width="6.8515625" style="0" bestFit="1" customWidth="1"/>
    <col min="7" max="7" width="27.7109375" style="0" bestFit="1" customWidth="1"/>
    <col min="8" max="8" width="23.28125" style="0" bestFit="1" customWidth="1"/>
    <col min="9" max="9" width="30.281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>A1+1</f>
        <v>1</v>
      </c>
      <c r="B2" s="25" t="s">
        <v>3999</v>
      </c>
      <c r="C2" s="17" t="s">
        <v>4000</v>
      </c>
      <c r="D2" s="19" t="s">
        <v>1230</v>
      </c>
      <c r="E2" s="17" t="s">
        <v>4001</v>
      </c>
      <c r="F2" s="20" t="s">
        <v>1876</v>
      </c>
      <c r="G2" s="20" t="s">
        <v>4002</v>
      </c>
      <c r="H2" s="17" t="s">
        <v>4003</v>
      </c>
      <c r="I2" s="17" t="s">
        <v>4004</v>
      </c>
    </row>
    <row r="3" spans="1:9" ht="14.25">
      <c r="A3" s="39">
        <f>A2+1</f>
        <v>2</v>
      </c>
      <c r="B3" s="25" t="s">
        <v>3999</v>
      </c>
      <c r="C3" s="17" t="s">
        <v>4005</v>
      </c>
      <c r="D3" s="19" t="s">
        <v>1230</v>
      </c>
      <c r="E3" s="17" t="s">
        <v>4006</v>
      </c>
      <c r="F3" s="20"/>
      <c r="G3" s="20"/>
      <c r="H3" s="17" t="s">
        <v>4007</v>
      </c>
      <c r="I3" s="17" t="s">
        <v>4008</v>
      </c>
    </row>
    <row r="4" spans="1:9" ht="14.25">
      <c r="A4" s="39">
        <f>A3+1</f>
        <v>3</v>
      </c>
      <c r="B4" s="25" t="s">
        <v>3999</v>
      </c>
      <c r="C4" s="17" t="s">
        <v>4009</v>
      </c>
      <c r="D4" s="19" t="s">
        <v>1230</v>
      </c>
      <c r="E4" s="17" t="s">
        <v>4010</v>
      </c>
      <c r="F4" s="20"/>
      <c r="G4" s="20"/>
      <c r="H4" s="17" t="s">
        <v>4011</v>
      </c>
      <c r="I4" s="17" t="s">
        <v>4012</v>
      </c>
    </row>
    <row r="5" spans="1:9" ht="14.25">
      <c r="A5" s="39">
        <f>A4+1</f>
        <v>4</v>
      </c>
      <c r="B5" s="25" t="s">
        <v>3999</v>
      </c>
      <c r="C5" s="17" t="s">
        <v>4013</v>
      </c>
      <c r="D5" s="19" t="s">
        <v>1184</v>
      </c>
      <c r="E5" s="17" t="s">
        <v>4014</v>
      </c>
      <c r="F5" s="20"/>
      <c r="G5" s="20"/>
      <c r="H5" s="17"/>
      <c r="I5" s="17" t="s">
        <v>4015</v>
      </c>
    </row>
    <row r="6" spans="1:9" ht="14.25">
      <c r="A6" s="39">
        <f>A5+1</f>
        <v>5</v>
      </c>
      <c r="B6" s="25" t="s">
        <v>3999</v>
      </c>
      <c r="C6" s="17" t="s">
        <v>4016</v>
      </c>
      <c r="D6" s="19" t="s">
        <v>1184</v>
      </c>
      <c r="E6" s="17" t="s">
        <v>4017</v>
      </c>
      <c r="F6" s="20" t="s">
        <v>1876</v>
      </c>
      <c r="G6" s="20" t="s">
        <v>4018</v>
      </c>
      <c r="H6" s="17" t="s">
        <v>4019</v>
      </c>
      <c r="I6" s="17" t="s">
        <v>4020</v>
      </c>
    </row>
    <row r="9" spans="3:4" ht="15">
      <c r="C9" s="80" t="s">
        <v>714</v>
      </c>
      <c r="D9" s="81"/>
    </row>
    <row r="10" spans="3:4" ht="24">
      <c r="C10" s="82" t="s">
        <v>1184</v>
      </c>
      <c r="D10" s="83">
        <f>COUNTIF(D2:D6,C10)</f>
        <v>2</v>
      </c>
    </row>
    <row r="11" spans="3:4" ht="24">
      <c r="C11" s="82" t="s">
        <v>1230</v>
      </c>
      <c r="D11" s="83">
        <f>COUNTIF(D2:D6,C11)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C25" sqref="C25"/>
    </sheetView>
  </sheetViews>
  <sheetFormatPr defaultColWidth="11.421875" defaultRowHeight="15"/>
  <cols>
    <col min="1" max="1" width="2.00390625" style="0" bestFit="1" customWidth="1"/>
    <col min="2" max="2" width="9.421875" style="0" bestFit="1" customWidth="1"/>
    <col min="3" max="3" width="69.7109375" style="0" bestFit="1" customWidth="1"/>
    <col min="4" max="4" width="9.8515625" style="0" bestFit="1" customWidth="1"/>
    <col min="5" max="5" width="95.57421875" style="0" bestFit="1" customWidth="1"/>
    <col min="6" max="6" width="8.28125" style="0" bestFit="1" customWidth="1"/>
    <col min="7" max="7" width="17.8515625" style="0" bestFit="1" customWidth="1"/>
    <col min="8" max="8" width="70.8515625" style="0" bestFit="1" customWidth="1"/>
    <col min="9" max="9" width="30.28125" style="0" bestFit="1" customWidth="1"/>
  </cols>
  <sheetData>
    <row r="1" spans="1:9" ht="24">
      <c r="A1" s="1"/>
      <c r="B1" s="2" t="s">
        <v>1299</v>
      </c>
      <c r="C1" s="3" t="s">
        <v>1300</v>
      </c>
      <c r="D1" s="4" t="s">
        <v>1301</v>
      </c>
      <c r="E1" s="3" t="s">
        <v>1302</v>
      </c>
      <c r="F1" s="5" t="s">
        <v>1303</v>
      </c>
      <c r="G1" s="5" t="s">
        <v>1304</v>
      </c>
      <c r="H1" s="6" t="s">
        <v>1305</v>
      </c>
      <c r="I1" s="7" t="s">
        <v>1306</v>
      </c>
    </row>
    <row r="2" spans="1:9" ht="14.25">
      <c r="A2" s="39">
        <f aca="true" t="shared" si="0" ref="A2:A8">A1+1</f>
        <v>1</v>
      </c>
      <c r="B2" s="25" t="s">
        <v>4021</v>
      </c>
      <c r="C2" s="17" t="s">
        <v>4022</v>
      </c>
      <c r="D2" s="19" t="s">
        <v>1230</v>
      </c>
      <c r="E2" s="17" t="s">
        <v>4023</v>
      </c>
      <c r="F2" s="20"/>
      <c r="G2" s="20"/>
      <c r="H2" s="17" t="s">
        <v>4024</v>
      </c>
      <c r="I2" s="17" t="s">
        <v>4025</v>
      </c>
    </row>
    <row r="3" spans="1:9" ht="14.25">
      <c r="A3" s="39">
        <f t="shared" si="0"/>
        <v>2</v>
      </c>
      <c r="B3" s="25" t="s">
        <v>4021</v>
      </c>
      <c r="C3" s="17" t="s">
        <v>4026</v>
      </c>
      <c r="D3" s="19" t="s">
        <v>1230</v>
      </c>
      <c r="E3" s="17" t="s">
        <v>4027</v>
      </c>
      <c r="F3" s="20"/>
      <c r="G3" s="20"/>
      <c r="H3" s="17" t="s">
        <v>4028</v>
      </c>
      <c r="I3" s="17" t="s">
        <v>4029</v>
      </c>
    </row>
    <row r="4" spans="1:9" ht="14.25">
      <c r="A4" s="39">
        <f t="shared" si="0"/>
        <v>3</v>
      </c>
      <c r="B4" s="25" t="s">
        <v>4021</v>
      </c>
      <c r="C4" s="17" t="s">
        <v>4030</v>
      </c>
      <c r="D4" s="19" t="s">
        <v>1230</v>
      </c>
      <c r="E4" s="17" t="s">
        <v>4031</v>
      </c>
      <c r="F4" s="20"/>
      <c r="G4" s="20"/>
      <c r="H4" s="17" t="s">
        <v>4032</v>
      </c>
      <c r="I4" s="17" t="s">
        <v>4033</v>
      </c>
    </row>
    <row r="5" spans="1:9" ht="14.25">
      <c r="A5" s="39">
        <f t="shared" si="0"/>
        <v>4</v>
      </c>
      <c r="B5" s="25" t="s">
        <v>4021</v>
      </c>
      <c r="C5" s="17" t="s">
        <v>4034</v>
      </c>
      <c r="D5" s="19" t="s">
        <v>1230</v>
      </c>
      <c r="E5" s="17"/>
      <c r="F5" s="20"/>
      <c r="G5" s="20"/>
      <c r="H5" s="17"/>
      <c r="I5" s="17"/>
    </row>
    <row r="6" spans="1:9" ht="14.25">
      <c r="A6" s="39">
        <f t="shared" si="0"/>
        <v>5</v>
      </c>
      <c r="B6" s="25" t="s">
        <v>4021</v>
      </c>
      <c r="C6" s="17" t="s">
        <v>4035</v>
      </c>
      <c r="D6" s="19" t="s">
        <v>1230</v>
      </c>
      <c r="E6" s="17" t="s">
        <v>4036</v>
      </c>
      <c r="F6" s="20"/>
      <c r="G6" s="20"/>
      <c r="H6" s="17" t="s">
        <v>4037</v>
      </c>
      <c r="I6" s="17" t="s">
        <v>4038</v>
      </c>
    </row>
    <row r="7" spans="1:9" ht="14.25">
      <c r="A7" s="39">
        <f t="shared" si="0"/>
        <v>6</v>
      </c>
      <c r="B7" s="25" t="s">
        <v>4021</v>
      </c>
      <c r="C7" s="17" t="s">
        <v>4246</v>
      </c>
      <c r="D7" s="19" t="s">
        <v>1230</v>
      </c>
      <c r="E7" s="17" t="s">
        <v>4248</v>
      </c>
      <c r="F7" s="17" t="s">
        <v>1307</v>
      </c>
      <c r="G7" s="17" t="s">
        <v>4250</v>
      </c>
      <c r="H7" s="17" t="s">
        <v>4249</v>
      </c>
      <c r="I7" s="17"/>
    </row>
    <row r="8" spans="1:9" ht="14.25">
      <c r="A8" s="39">
        <f t="shared" si="0"/>
        <v>7</v>
      </c>
      <c r="B8" s="25" t="s">
        <v>4021</v>
      </c>
      <c r="C8" s="17" t="s">
        <v>4247</v>
      </c>
      <c r="D8" s="19" t="s">
        <v>1230</v>
      </c>
      <c r="E8" s="17"/>
      <c r="F8" s="17"/>
      <c r="G8" s="77" t="s">
        <v>4251</v>
      </c>
      <c r="H8" s="17" t="s">
        <v>4252</v>
      </c>
      <c r="I8" s="17"/>
    </row>
    <row r="11" spans="3:4" ht="15">
      <c r="C11" s="80" t="s">
        <v>714</v>
      </c>
      <c r="D11" s="81"/>
    </row>
    <row r="12" spans="3:4" ht="24">
      <c r="C12" s="82" t="s">
        <v>1184</v>
      </c>
      <c r="D12" s="83">
        <f>COUNTIF(D2:D8,C12)</f>
        <v>0</v>
      </c>
    </row>
    <row r="13" spans="3:4" ht="24">
      <c r="C13" s="82" t="s">
        <v>1230</v>
      </c>
      <c r="D13" s="83">
        <f>COUNTIF(D2:D8,C13)</f>
        <v>7</v>
      </c>
    </row>
  </sheetData>
  <sheetProtection/>
  <hyperlinks>
    <hyperlink ref="C7" r:id="rId1" display="http://www.universidades24.com/universidad-central-venezuela-caracas.htm"/>
    <hyperlink ref="C8" r:id="rId2" display="http://www.universidades24.com/unerg-romulo-gallegos-san-juan-morros.htm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2"/>
  <sheetViews>
    <sheetView zoomScalePageLayoutView="0" workbookViewId="0" topLeftCell="A1">
      <pane ySplit="1" topLeftCell="A418" activePane="bottomLeft" state="frozen"/>
      <selection pane="topLeft" activeCell="A1" sqref="A1"/>
      <selection pane="bottomLeft" activeCell="E439" sqref="E439"/>
    </sheetView>
  </sheetViews>
  <sheetFormatPr defaultColWidth="11.421875" defaultRowHeight="15"/>
  <cols>
    <col min="1" max="1" width="4.00390625" style="0" bestFit="1" customWidth="1"/>
    <col min="2" max="2" width="6.140625" style="0" bestFit="1" customWidth="1"/>
    <col min="3" max="3" width="87.8515625" style="0" bestFit="1" customWidth="1"/>
    <col min="4" max="4" width="9.8515625" style="89" bestFit="1" customWidth="1"/>
    <col min="5" max="5" width="79.28125" style="0" bestFit="1" customWidth="1"/>
    <col min="6" max="6" width="20.28125" style="0" bestFit="1" customWidth="1"/>
    <col min="7" max="7" width="40.140625" style="0" bestFit="1" customWidth="1"/>
    <col min="8" max="8" width="66.28125" style="0" bestFit="1" customWidth="1"/>
    <col min="9" max="9" width="48.28125" style="0" bestFit="1" customWidth="1"/>
  </cols>
  <sheetData>
    <row r="1" spans="1:9" ht="14.25">
      <c r="A1" s="39"/>
      <c r="B1" s="40" t="s">
        <v>1299</v>
      </c>
      <c r="C1" s="41" t="s">
        <v>1300</v>
      </c>
      <c r="D1" s="84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65">A1+1</f>
        <v>1</v>
      </c>
      <c r="B2" s="46" t="s">
        <v>1461</v>
      </c>
      <c r="C2" s="47" t="s">
        <v>1462</v>
      </c>
      <c r="D2" s="85" t="s">
        <v>1184</v>
      </c>
      <c r="E2" s="47" t="s">
        <v>1463</v>
      </c>
      <c r="F2" s="49" t="s">
        <v>1464</v>
      </c>
      <c r="G2" s="49" t="s">
        <v>1465</v>
      </c>
      <c r="H2" s="47" t="s">
        <v>1466</v>
      </c>
      <c r="I2" s="47" t="s">
        <v>1467</v>
      </c>
    </row>
    <row r="3" spans="1:9" ht="14.25">
      <c r="A3" s="39">
        <f t="shared" si="0"/>
        <v>2</v>
      </c>
      <c r="B3" s="46" t="s">
        <v>1461</v>
      </c>
      <c r="C3" s="47" t="s">
        <v>1468</v>
      </c>
      <c r="D3" s="85" t="s">
        <v>1184</v>
      </c>
      <c r="E3" s="47" t="s">
        <v>1469</v>
      </c>
      <c r="F3" s="49" t="s">
        <v>1470</v>
      </c>
      <c r="G3" s="49" t="s">
        <v>1471</v>
      </c>
      <c r="H3" s="47" t="s">
        <v>1472</v>
      </c>
      <c r="I3" s="47" t="s">
        <v>1473</v>
      </c>
    </row>
    <row r="4" spans="1:9" ht="14.25">
      <c r="A4" s="39">
        <f t="shared" si="0"/>
        <v>3</v>
      </c>
      <c r="B4" s="46" t="s">
        <v>1461</v>
      </c>
      <c r="C4" s="47" t="s">
        <v>1474</v>
      </c>
      <c r="D4" s="85" t="s">
        <v>1230</v>
      </c>
      <c r="E4" s="47" t="s">
        <v>1475</v>
      </c>
      <c r="F4" s="49" t="s">
        <v>1470</v>
      </c>
      <c r="G4" s="49" t="s">
        <v>1476</v>
      </c>
      <c r="H4" s="47" t="s">
        <v>1477</v>
      </c>
      <c r="I4" s="47" t="s">
        <v>1478</v>
      </c>
    </row>
    <row r="5" spans="1:9" ht="14.25">
      <c r="A5" s="39">
        <f t="shared" si="0"/>
        <v>4</v>
      </c>
      <c r="B5" s="46" t="s">
        <v>1461</v>
      </c>
      <c r="C5" s="47" t="s">
        <v>1479</v>
      </c>
      <c r="D5" s="85" t="s">
        <v>1184</v>
      </c>
      <c r="E5" s="47" t="s">
        <v>1480</v>
      </c>
      <c r="F5" s="49" t="s">
        <v>1470</v>
      </c>
      <c r="G5" s="49" t="s">
        <v>1481</v>
      </c>
      <c r="H5" s="47" t="s">
        <v>1482</v>
      </c>
      <c r="I5" s="47" t="s">
        <v>1483</v>
      </c>
    </row>
    <row r="6" spans="1:9" ht="14.25">
      <c r="A6" s="39">
        <f t="shared" si="0"/>
        <v>5</v>
      </c>
      <c r="B6" s="46" t="s">
        <v>1461</v>
      </c>
      <c r="C6" s="47" t="s">
        <v>1484</v>
      </c>
      <c r="D6" s="85" t="s">
        <v>1184</v>
      </c>
      <c r="E6" s="47" t="s">
        <v>1485</v>
      </c>
      <c r="F6" s="49" t="s">
        <v>1470</v>
      </c>
      <c r="G6" s="49" t="s">
        <v>1486</v>
      </c>
      <c r="H6" s="47" t="s">
        <v>1487</v>
      </c>
      <c r="I6" s="47" t="s">
        <v>1488</v>
      </c>
    </row>
    <row r="7" spans="1:9" ht="14.25">
      <c r="A7" s="39">
        <f t="shared" si="0"/>
        <v>6</v>
      </c>
      <c r="B7" s="46" t="s">
        <v>1461</v>
      </c>
      <c r="C7" s="47" t="s">
        <v>1489</v>
      </c>
      <c r="D7" s="85" t="s">
        <v>1230</v>
      </c>
      <c r="E7" s="47" t="s">
        <v>1490</v>
      </c>
      <c r="F7" s="49" t="s">
        <v>1470</v>
      </c>
      <c r="G7" s="49" t="s">
        <v>1491</v>
      </c>
      <c r="H7" s="47" t="s">
        <v>1492</v>
      </c>
      <c r="I7" s="47" t="s">
        <v>1493</v>
      </c>
    </row>
    <row r="8" spans="1:9" ht="14.25">
      <c r="A8" s="39">
        <f t="shared" si="0"/>
        <v>7</v>
      </c>
      <c r="B8" s="46" t="s">
        <v>1461</v>
      </c>
      <c r="C8" s="47" t="s">
        <v>1494</v>
      </c>
      <c r="D8" s="85" t="s">
        <v>1230</v>
      </c>
      <c r="E8" s="47" t="s">
        <v>1495</v>
      </c>
      <c r="F8" s="49" t="s">
        <v>1470</v>
      </c>
      <c r="G8" s="49" t="s">
        <v>1496</v>
      </c>
      <c r="H8" s="47" t="s">
        <v>1497</v>
      </c>
      <c r="I8" s="47" t="s">
        <v>1498</v>
      </c>
    </row>
    <row r="9" spans="1:9" ht="14.25">
      <c r="A9" s="39">
        <f t="shared" si="0"/>
        <v>8</v>
      </c>
      <c r="B9" s="46" t="s">
        <v>1461</v>
      </c>
      <c r="C9" s="47" t="s">
        <v>1499</v>
      </c>
      <c r="D9" s="85" t="s">
        <v>1230</v>
      </c>
      <c r="E9" s="47" t="s">
        <v>1500</v>
      </c>
      <c r="F9" s="49" t="s">
        <v>1470</v>
      </c>
      <c r="G9" s="49" t="s">
        <v>1501</v>
      </c>
      <c r="H9" s="47" t="s">
        <v>1502</v>
      </c>
      <c r="I9" s="47" t="s">
        <v>1503</v>
      </c>
    </row>
    <row r="10" spans="1:9" ht="14.25">
      <c r="A10" s="39">
        <f t="shared" si="0"/>
        <v>9</v>
      </c>
      <c r="B10" s="46" t="s">
        <v>1461</v>
      </c>
      <c r="C10" s="47" t="s">
        <v>1504</v>
      </c>
      <c r="D10" s="85" t="s">
        <v>1184</v>
      </c>
      <c r="E10" s="47" t="s">
        <v>1505</v>
      </c>
      <c r="F10" s="49" t="s">
        <v>1464</v>
      </c>
      <c r="G10" s="49" t="s">
        <v>1506</v>
      </c>
      <c r="H10" s="47" t="s">
        <v>1507</v>
      </c>
      <c r="I10" s="47" t="s">
        <v>1508</v>
      </c>
    </row>
    <row r="11" spans="1:9" ht="14.25">
      <c r="A11" s="39">
        <f t="shared" si="0"/>
        <v>10</v>
      </c>
      <c r="B11" s="46" t="s">
        <v>1461</v>
      </c>
      <c r="C11" s="47" t="s">
        <v>1509</v>
      </c>
      <c r="D11" s="85" t="s">
        <v>1184</v>
      </c>
      <c r="E11" s="47" t="s">
        <v>1510</v>
      </c>
      <c r="F11" s="49" t="s">
        <v>1511</v>
      </c>
      <c r="G11" s="49" t="s">
        <v>1512</v>
      </c>
      <c r="H11" s="47" t="s">
        <v>1513</v>
      </c>
      <c r="I11" s="47" t="s">
        <v>1514</v>
      </c>
    </row>
    <row r="12" spans="1:9" ht="14.25">
      <c r="A12" s="39">
        <f t="shared" si="0"/>
        <v>11</v>
      </c>
      <c r="B12" s="46" t="s">
        <v>1461</v>
      </c>
      <c r="C12" s="47" t="s">
        <v>1515</v>
      </c>
      <c r="D12" s="85" t="s">
        <v>1184</v>
      </c>
      <c r="E12" s="47" t="s">
        <v>1516</v>
      </c>
      <c r="F12" s="49" t="s">
        <v>1470</v>
      </c>
      <c r="G12" s="49" t="s">
        <v>1517</v>
      </c>
      <c r="H12" s="47" t="s">
        <v>1518</v>
      </c>
      <c r="I12" s="47" t="s">
        <v>1519</v>
      </c>
    </row>
    <row r="13" spans="1:9" ht="14.25">
      <c r="A13" s="39">
        <f t="shared" si="0"/>
        <v>12</v>
      </c>
      <c r="B13" s="46" t="s">
        <v>1461</v>
      </c>
      <c r="C13" s="47" t="s">
        <v>1520</v>
      </c>
      <c r="D13" s="85" t="s">
        <v>1230</v>
      </c>
      <c r="E13" s="47" t="s">
        <v>0</v>
      </c>
      <c r="F13" s="49" t="s">
        <v>1</v>
      </c>
      <c r="G13" s="49" t="s">
        <v>2</v>
      </c>
      <c r="H13" s="47" t="s">
        <v>3</v>
      </c>
      <c r="I13" s="47" t="s">
        <v>4</v>
      </c>
    </row>
    <row r="14" spans="1:9" ht="14.25">
      <c r="A14" s="39">
        <f t="shared" si="0"/>
        <v>13</v>
      </c>
      <c r="B14" s="46" t="s">
        <v>1461</v>
      </c>
      <c r="C14" s="47" t="s">
        <v>5</v>
      </c>
      <c r="D14" s="85" t="s">
        <v>1184</v>
      </c>
      <c r="E14" s="47" t="s">
        <v>6</v>
      </c>
      <c r="F14" s="49" t="s">
        <v>1470</v>
      </c>
      <c r="G14" s="49" t="s">
        <v>7</v>
      </c>
      <c r="H14" s="47" t="s">
        <v>8</v>
      </c>
      <c r="I14" s="47" t="s">
        <v>9</v>
      </c>
    </row>
    <row r="15" spans="1:9" ht="14.25">
      <c r="A15" s="39">
        <f t="shared" si="0"/>
        <v>14</v>
      </c>
      <c r="B15" s="46" t="s">
        <v>1461</v>
      </c>
      <c r="C15" s="47" t="s">
        <v>10</v>
      </c>
      <c r="D15" s="85" t="s">
        <v>1230</v>
      </c>
      <c r="E15" s="47" t="s">
        <v>11</v>
      </c>
      <c r="F15" s="49" t="s">
        <v>1470</v>
      </c>
      <c r="G15" s="49" t="s">
        <v>12</v>
      </c>
      <c r="H15" s="47" t="s">
        <v>13</v>
      </c>
      <c r="I15" s="47" t="s">
        <v>14</v>
      </c>
    </row>
    <row r="16" spans="1:9" ht="14.25">
      <c r="A16" s="39">
        <f t="shared" si="0"/>
        <v>15</v>
      </c>
      <c r="B16" s="46" t="s">
        <v>1461</v>
      </c>
      <c r="C16" s="47" t="s">
        <v>15</v>
      </c>
      <c r="D16" s="85" t="s">
        <v>1230</v>
      </c>
      <c r="E16" s="47" t="s">
        <v>16</v>
      </c>
      <c r="F16" s="49" t="s">
        <v>1</v>
      </c>
      <c r="G16" s="49" t="s">
        <v>17</v>
      </c>
      <c r="H16" s="47" t="s">
        <v>18</v>
      </c>
      <c r="I16" s="47" t="s">
        <v>19</v>
      </c>
    </row>
    <row r="17" spans="1:9" ht="14.25">
      <c r="A17" s="39">
        <f t="shared" si="0"/>
        <v>16</v>
      </c>
      <c r="B17" s="46" t="s">
        <v>1461</v>
      </c>
      <c r="C17" s="47" t="s">
        <v>20</v>
      </c>
      <c r="D17" s="85" t="s">
        <v>1230</v>
      </c>
      <c r="E17" s="47" t="s">
        <v>21</v>
      </c>
      <c r="F17" s="49" t="s">
        <v>1470</v>
      </c>
      <c r="G17" s="49" t="s">
        <v>22</v>
      </c>
      <c r="H17" s="47" t="s">
        <v>23</v>
      </c>
      <c r="I17" s="47" t="s">
        <v>24</v>
      </c>
    </row>
    <row r="18" spans="1:9" ht="14.25">
      <c r="A18" s="39">
        <f t="shared" si="0"/>
        <v>17</v>
      </c>
      <c r="B18" s="46" t="s">
        <v>1461</v>
      </c>
      <c r="C18" s="47" t="s">
        <v>25</v>
      </c>
      <c r="D18" s="85" t="s">
        <v>1184</v>
      </c>
      <c r="E18" s="47" t="s">
        <v>26</v>
      </c>
      <c r="F18" s="49" t="s">
        <v>1470</v>
      </c>
      <c r="G18" s="49" t="s">
        <v>27</v>
      </c>
      <c r="H18" s="47" t="s">
        <v>28</v>
      </c>
      <c r="I18" s="47" t="s">
        <v>29</v>
      </c>
    </row>
    <row r="19" spans="1:9" ht="14.25">
      <c r="A19" s="39">
        <f t="shared" si="0"/>
        <v>18</v>
      </c>
      <c r="B19" s="46" t="s">
        <v>1461</v>
      </c>
      <c r="C19" s="47" t="s">
        <v>30</v>
      </c>
      <c r="D19" s="85" t="s">
        <v>1184</v>
      </c>
      <c r="E19" s="47" t="s">
        <v>31</v>
      </c>
      <c r="F19" s="49" t="s">
        <v>32</v>
      </c>
      <c r="G19" s="49" t="s">
        <v>33</v>
      </c>
      <c r="H19" s="47" t="s">
        <v>34</v>
      </c>
      <c r="I19" s="47" t="s">
        <v>35</v>
      </c>
    </row>
    <row r="20" spans="1:9" ht="14.25">
      <c r="A20" s="39">
        <f t="shared" si="0"/>
        <v>19</v>
      </c>
      <c r="B20" s="46" t="s">
        <v>1461</v>
      </c>
      <c r="C20" s="47" t="s">
        <v>36</v>
      </c>
      <c r="D20" s="85" t="s">
        <v>1230</v>
      </c>
      <c r="E20" s="47" t="s">
        <v>37</v>
      </c>
      <c r="F20" s="49" t="s">
        <v>1470</v>
      </c>
      <c r="G20" s="49" t="s">
        <v>38</v>
      </c>
      <c r="H20" s="47" t="s">
        <v>39</v>
      </c>
      <c r="I20" s="47" t="s">
        <v>40</v>
      </c>
    </row>
    <row r="21" spans="1:9" ht="14.25">
      <c r="A21" s="39">
        <f t="shared" si="0"/>
        <v>20</v>
      </c>
      <c r="B21" s="46" t="s">
        <v>1461</v>
      </c>
      <c r="C21" s="47" t="s">
        <v>41</v>
      </c>
      <c r="D21" s="85" t="s">
        <v>1230</v>
      </c>
      <c r="E21" s="47" t="s">
        <v>42</v>
      </c>
      <c r="F21" s="49" t="s">
        <v>1</v>
      </c>
      <c r="G21" s="49" t="s">
        <v>43</v>
      </c>
      <c r="H21" s="47" t="s">
        <v>44</v>
      </c>
      <c r="I21" s="47" t="s">
        <v>45</v>
      </c>
    </row>
    <row r="22" spans="1:9" ht="14.25">
      <c r="A22" s="39">
        <f t="shared" si="0"/>
        <v>21</v>
      </c>
      <c r="B22" s="46" t="s">
        <v>1461</v>
      </c>
      <c r="C22" s="47" t="s">
        <v>46</v>
      </c>
      <c r="D22" s="85" t="s">
        <v>1230</v>
      </c>
      <c r="E22" s="47" t="s">
        <v>47</v>
      </c>
      <c r="F22" s="49" t="s">
        <v>1470</v>
      </c>
      <c r="G22" s="49" t="s">
        <v>48</v>
      </c>
      <c r="H22" s="47" t="s">
        <v>49</v>
      </c>
      <c r="I22" s="47" t="s">
        <v>50</v>
      </c>
    </row>
    <row r="23" spans="1:9" ht="14.25">
      <c r="A23" s="39">
        <f t="shared" si="0"/>
        <v>22</v>
      </c>
      <c r="B23" s="46" t="s">
        <v>1461</v>
      </c>
      <c r="C23" s="47" t="s">
        <v>51</v>
      </c>
      <c r="D23" s="85" t="s">
        <v>1184</v>
      </c>
      <c r="E23" s="47" t="s">
        <v>52</v>
      </c>
      <c r="F23" s="49" t="s">
        <v>1</v>
      </c>
      <c r="G23" s="49" t="s">
        <v>53</v>
      </c>
      <c r="H23" s="47" t="s">
        <v>54</v>
      </c>
      <c r="I23" s="47" t="s">
        <v>55</v>
      </c>
    </row>
    <row r="24" spans="1:9" ht="14.25">
      <c r="A24" s="39">
        <f t="shared" si="0"/>
        <v>23</v>
      </c>
      <c r="B24" s="46" t="s">
        <v>1461</v>
      </c>
      <c r="C24" s="47" t="s">
        <v>56</v>
      </c>
      <c r="D24" s="85" t="s">
        <v>1184</v>
      </c>
      <c r="E24" s="47" t="s">
        <v>57</v>
      </c>
      <c r="F24" s="49" t="s">
        <v>1470</v>
      </c>
      <c r="G24" s="49" t="s">
        <v>58</v>
      </c>
      <c r="H24" s="47" t="s">
        <v>59</v>
      </c>
      <c r="I24" s="47" t="s">
        <v>60</v>
      </c>
    </row>
    <row r="25" spans="1:9" ht="14.25">
      <c r="A25" s="39">
        <f t="shared" si="0"/>
        <v>24</v>
      </c>
      <c r="B25" s="46" t="s">
        <v>1461</v>
      </c>
      <c r="C25" s="47" t="s">
        <v>61</v>
      </c>
      <c r="D25" s="85" t="s">
        <v>1184</v>
      </c>
      <c r="E25" s="47" t="s">
        <v>62</v>
      </c>
      <c r="F25" s="49" t="s">
        <v>63</v>
      </c>
      <c r="G25" s="49" t="s">
        <v>64</v>
      </c>
      <c r="H25" s="47" t="s">
        <v>65</v>
      </c>
      <c r="I25" s="47" t="s">
        <v>66</v>
      </c>
    </row>
    <row r="26" spans="1:9" ht="14.25">
      <c r="A26" s="39">
        <f t="shared" si="0"/>
        <v>25</v>
      </c>
      <c r="B26" s="46" t="s">
        <v>1461</v>
      </c>
      <c r="C26" s="47" t="s">
        <v>67</v>
      </c>
      <c r="D26" s="85" t="s">
        <v>1230</v>
      </c>
      <c r="E26" s="47" t="s">
        <v>68</v>
      </c>
      <c r="F26" s="49" t="s">
        <v>1470</v>
      </c>
      <c r="G26" s="49" t="s">
        <v>69</v>
      </c>
      <c r="H26" s="47" t="s">
        <v>70</v>
      </c>
      <c r="I26" s="47" t="s">
        <v>71</v>
      </c>
    </row>
    <row r="27" spans="1:9" ht="14.25">
      <c r="A27" s="39">
        <f t="shared" si="0"/>
        <v>26</v>
      </c>
      <c r="B27" s="46" t="s">
        <v>1461</v>
      </c>
      <c r="C27" s="47" t="s">
        <v>72</v>
      </c>
      <c r="D27" s="85" t="s">
        <v>1230</v>
      </c>
      <c r="E27" s="47" t="s">
        <v>73</v>
      </c>
      <c r="F27" s="49" t="s">
        <v>1470</v>
      </c>
      <c r="G27" s="49" t="s">
        <v>74</v>
      </c>
      <c r="H27" s="47" t="s">
        <v>75</v>
      </c>
      <c r="I27" s="47" t="s">
        <v>76</v>
      </c>
    </row>
    <row r="28" spans="1:9" ht="14.25">
      <c r="A28" s="39">
        <f t="shared" si="0"/>
        <v>27</v>
      </c>
      <c r="B28" s="46" t="s">
        <v>1461</v>
      </c>
      <c r="C28" s="47" t="s">
        <v>77</v>
      </c>
      <c r="D28" s="85" t="s">
        <v>1230</v>
      </c>
      <c r="E28" s="47" t="s">
        <v>78</v>
      </c>
      <c r="F28" s="49" t="s">
        <v>63</v>
      </c>
      <c r="G28" s="49" t="s">
        <v>79</v>
      </c>
      <c r="H28" s="47" t="s">
        <v>80</v>
      </c>
      <c r="I28" s="47" t="s">
        <v>81</v>
      </c>
    </row>
    <row r="29" spans="1:9" ht="14.25">
      <c r="A29" s="39">
        <f t="shared" si="0"/>
        <v>28</v>
      </c>
      <c r="B29" s="46" t="s">
        <v>1461</v>
      </c>
      <c r="C29" s="47" t="s">
        <v>82</v>
      </c>
      <c r="D29" s="85" t="s">
        <v>1184</v>
      </c>
      <c r="E29" s="47" t="s">
        <v>83</v>
      </c>
      <c r="F29" s="49" t="s">
        <v>1</v>
      </c>
      <c r="G29" s="49" t="s">
        <v>84</v>
      </c>
      <c r="H29" s="47" t="s">
        <v>85</v>
      </c>
      <c r="I29" s="47">
        <v>64641785</v>
      </c>
    </row>
    <row r="30" spans="1:9" ht="14.25">
      <c r="A30" s="39">
        <f t="shared" si="0"/>
        <v>29</v>
      </c>
      <c r="B30" s="46" t="s">
        <v>1461</v>
      </c>
      <c r="C30" s="47" t="s">
        <v>86</v>
      </c>
      <c r="D30" s="85" t="s">
        <v>1230</v>
      </c>
      <c r="E30" s="47" t="s">
        <v>87</v>
      </c>
      <c r="F30" s="49" t="s">
        <v>1464</v>
      </c>
      <c r="G30" s="49" t="s">
        <v>88</v>
      </c>
      <c r="H30" s="47" t="s">
        <v>89</v>
      </c>
      <c r="I30" s="47" t="s">
        <v>90</v>
      </c>
    </row>
    <row r="31" spans="1:9" ht="14.25">
      <c r="A31" s="39">
        <f t="shared" si="0"/>
        <v>30</v>
      </c>
      <c r="B31" s="46" t="s">
        <v>1461</v>
      </c>
      <c r="C31" s="47" t="s">
        <v>91</v>
      </c>
      <c r="D31" s="85" t="s">
        <v>1184</v>
      </c>
      <c r="E31" s="47" t="s">
        <v>92</v>
      </c>
      <c r="F31" s="49" t="s">
        <v>93</v>
      </c>
      <c r="G31" s="49" t="s">
        <v>94</v>
      </c>
      <c r="H31" s="47" t="s">
        <v>95</v>
      </c>
      <c r="I31" s="47" t="s">
        <v>96</v>
      </c>
    </row>
    <row r="32" spans="1:9" ht="14.25">
      <c r="A32" s="39">
        <f t="shared" si="0"/>
        <v>31</v>
      </c>
      <c r="B32" s="46" t="s">
        <v>1461</v>
      </c>
      <c r="C32" s="47" t="s">
        <v>97</v>
      </c>
      <c r="D32" s="85" t="s">
        <v>1184</v>
      </c>
      <c r="E32" s="47" t="s">
        <v>98</v>
      </c>
      <c r="F32" s="49" t="s">
        <v>1470</v>
      </c>
      <c r="G32" s="49" t="s">
        <v>99</v>
      </c>
      <c r="H32" s="47" t="s">
        <v>100</v>
      </c>
      <c r="I32" s="47" t="s">
        <v>101</v>
      </c>
    </row>
    <row r="33" spans="1:9" ht="14.25">
      <c r="A33" s="39">
        <f t="shared" si="0"/>
        <v>32</v>
      </c>
      <c r="B33" s="46" t="s">
        <v>1461</v>
      </c>
      <c r="C33" s="47" t="s">
        <v>102</v>
      </c>
      <c r="D33" s="85" t="s">
        <v>1184</v>
      </c>
      <c r="E33" s="47" t="s">
        <v>103</v>
      </c>
      <c r="F33" s="49" t="s">
        <v>1464</v>
      </c>
      <c r="G33" s="49" t="s">
        <v>104</v>
      </c>
      <c r="H33" s="47" t="s">
        <v>105</v>
      </c>
      <c r="I33" s="47" t="s">
        <v>106</v>
      </c>
    </row>
    <row r="34" spans="1:9" ht="14.25">
      <c r="A34" s="39">
        <f t="shared" si="0"/>
        <v>33</v>
      </c>
      <c r="B34" s="46" t="s">
        <v>1461</v>
      </c>
      <c r="C34" s="47" t="s">
        <v>107</v>
      </c>
      <c r="D34" s="85" t="s">
        <v>1184</v>
      </c>
      <c r="E34" s="47" t="s">
        <v>108</v>
      </c>
      <c r="F34" s="49" t="s">
        <v>1470</v>
      </c>
      <c r="G34" s="49" t="s">
        <v>109</v>
      </c>
      <c r="H34" s="17" t="s">
        <v>110</v>
      </c>
      <c r="I34" s="47" t="s">
        <v>111</v>
      </c>
    </row>
    <row r="35" spans="1:9" ht="14.25">
      <c r="A35" s="39">
        <f t="shared" si="0"/>
        <v>34</v>
      </c>
      <c r="B35" s="46" t="s">
        <v>1461</v>
      </c>
      <c r="C35" s="47" t="s">
        <v>112</v>
      </c>
      <c r="D35" s="85" t="s">
        <v>1184</v>
      </c>
      <c r="E35" s="47" t="s">
        <v>113</v>
      </c>
      <c r="F35" s="49" t="s">
        <v>1470</v>
      </c>
      <c r="G35" s="49" t="s">
        <v>114</v>
      </c>
      <c r="H35" s="47" t="s">
        <v>115</v>
      </c>
      <c r="I35" s="47" t="s">
        <v>116</v>
      </c>
    </row>
    <row r="36" spans="1:9" ht="14.25">
      <c r="A36" s="39">
        <f t="shared" si="0"/>
        <v>35</v>
      </c>
      <c r="B36" s="46" t="s">
        <v>1461</v>
      </c>
      <c r="C36" s="47" t="s">
        <v>117</v>
      </c>
      <c r="D36" s="85" t="s">
        <v>1184</v>
      </c>
      <c r="E36" s="47" t="s">
        <v>118</v>
      </c>
      <c r="F36" s="49" t="s">
        <v>1470</v>
      </c>
      <c r="G36" s="49" t="s">
        <v>119</v>
      </c>
      <c r="H36" s="47" t="s">
        <v>120</v>
      </c>
      <c r="I36" s="47" t="s">
        <v>121</v>
      </c>
    </row>
    <row r="37" spans="1:9" ht="14.25">
      <c r="A37" s="39">
        <f t="shared" si="0"/>
        <v>36</v>
      </c>
      <c r="B37" s="46" t="s">
        <v>1461</v>
      </c>
      <c r="C37" s="47" t="s">
        <v>122</v>
      </c>
      <c r="D37" s="85" t="s">
        <v>1184</v>
      </c>
      <c r="E37" s="47" t="s">
        <v>123</v>
      </c>
      <c r="F37" s="49" t="s">
        <v>63</v>
      </c>
      <c r="G37" s="49" t="s">
        <v>124</v>
      </c>
      <c r="H37" s="47" t="s">
        <v>125</v>
      </c>
      <c r="I37" s="47" t="s">
        <v>126</v>
      </c>
    </row>
    <row r="38" spans="1:9" ht="14.25">
      <c r="A38" s="39">
        <f t="shared" si="0"/>
        <v>37</v>
      </c>
      <c r="B38" s="46" t="s">
        <v>1461</v>
      </c>
      <c r="C38" s="47" t="s">
        <v>127</v>
      </c>
      <c r="D38" s="85" t="s">
        <v>1184</v>
      </c>
      <c r="E38" s="47" t="s">
        <v>128</v>
      </c>
      <c r="F38" s="49" t="s">
        <v>63</v>
      </c>
      <c r="G38" s="49" t="s">
        <v>129</v>
      </c>
      <c r="H38" s="47" t="s">
        <v>130</v>
      </c>
      <c r="I38" s="47" t="s">
        <v>131</v>
      </c>
    </row>
    <row r="39" spans="1:9" ht="14.25">
      <c r="A39" s="39">
        <f t="shared" si="0"/>
        <v>38</v>
      </c>
      <c r="B39" s="46" t="s">
        <v>1461</v>
      </c>
      <c r="C39" s="47" t="s">
        <v>132</v>
      </c>
      <c r="D39" s="85" t="s">
        <v>1184</v>
      </c>
      <c r="E39" s="47" t="s">
        <v>133</v>
      </c>
      <c r="F39" s="49" t="s">
        <v>1470</v>
      </c>
      <c r="G39" s="49" t="s">
        <v>134</v>
      </c>
      <c r="H39" s="47" t="s">
        <v>135</v>
      </c>
      <c r="I39" s="47" t="s">
        <v>136</v>
      </c>
    </row>
    <row r="40" spans="1:9" ht="14.25">
      <c r="A40" s="39">
        <f t="shared" si="0"/>
        <v>39</v>
      </c>
      <c r="B40" s="46" t="s">
        <v>1461</v>
      </c>
      <c r="C40" s="47" t="s">
        <v>137</v>
      </c>
      <c r="D40" s="85" t="s">
        <v>1184</v>
      </c>
      <c r="E40" s="47" t="s">
        <v>138</v>
      </c>
      <c r="F40" s="49" t="s">
        <v>1470</v>
      </c>
      <c r="G40" s="49" t="s">
        <v>139</v>
      </c>
      <c r="H40" s="47" t="s">
        <v>140</v>
      </c>
      <c r="I40" s="47" t="s">
        <v>141</v>
      </c>
    </row>
    <row r="41" spans="1:9" ht="14.25">
      <c r="A41" s="39">
        <f t="shared" si="0"/>
        <v>40</v>
      </c>
      <c r="B41" s="46" t="s">
        <v>1461</v>
      </c>
      <c r="C41" s="47" t="s">
        <v>142</v>
      </c>
      <c r="D41" s="85" t="s">
        <v>1184</v>
      </c>
      <c r="E41" s="47" t="s">
        <v>143</v>
      </c>
      <c r="F41" s="49" t="s">
        <v>1470</v>
      </c>
      <c r="G41" s="49" t="s">
        <v>144</v>
      </c>
      <c r="H41" s="47" t="s">
        <v>145</v>
      </c>
      <c r="I41" s="47" t="s">
        <v>146</v>
      </c>
    </row>
    <row r="42" spans="1:9" ht="14.25">
      <c r="A42" s="39">
        <f t="shared" si="0"/>
        <v>41</v>
      </c>
      <c r="B42" s="46" t="s">
        <v>1461</v>
      </c>
      <c r="C42" s="47" t="s">
        <v>147</v>
      </c>
      <c r="D42" s="85" t="s">
        <v>1184</v>
      </c>
      <c r="E42" s="47" t="s">
        <v>148</v>
      </c>
      <c r="F42" s="49" t="s">
        <v>1470</v>
      </c>
      <c r="G42" s="49" t="s">
        <v>149</v>
      </c>
      <c r="H42" s="47" t="s">
        <v>150</v>
      </c>
      <c r="I42" s="47" t="s">
        <v>151</v>
      </c>
    </row>
    <row r="43" spans="1:9" ht="14.25">
      <c r="A43" s="39">
        <f t="shared" si="0"/>
        <v>42</v>
      </c>
      <c r="B43" s="46" t="s">
        <v>1461</v>
      </c>
      <c r="C43" s="47" t="s">
        <v>152</v>
      </c>
      <c r="D43" s="85" t="s">
        <v>1184</v>
      </c>
      <c r="E43" s="47" t="s">
        <v>153</v>
      </c>
      <c r="F43" s="49" t="s">
        <v>1464</v>
      </c>
      <c r="G43" s="49" t="s">
        <v>154</v>
      </c>
      <c r="H43" s="47" t="s">
        <v>155</v>
      </c>
      <c r="I43" s="47" t="s">
        <v>156</v>
      </c>
    </row>
    <row r="44" spans="1:9" ht="14.25">
      <c r="A44" s="39">
        <f t="shared" si="0"/>
        <v>43</v>
      </c>
      <c r="B44" s="46" t="s">
        <v>1461</v>
      </c>
      <c r="C44" s="47" t="s">
        <v>157</v>
      </c>
      <c r="D44" s="85" t="s">
        <v>1184</v>
      </c>
      <c r="E44" s="47" t="s">
        <v>158</v>
      </c>
      <c r="F44" s="49" t="s">
        <v>1470</v>
      </c>
      <c r="G44" s="49" t="s">
        <v>159</v>
      </c>
      <c r="H44" s="47" t="s">
        <v>160</v>
      </c>
      <c r="I44" s="47" t="s">
        <v>161</v>
      </c>
    </row>
    <row r="45" spans="1:9" ht="14.25">
      <c r="A45" s="39">
        <f t="shared" si="0"/>
        <v>44</v>
      </c>
      <c r="B45" s="46" t="s">
        <v>1461</v>
      </c>
      <c r="C45" s="47" t="s">
        <v>162</v>
      </c>
      <c r="D45" s="85" t="s">
        <v>1184</v>
      </c>
      <c r="E45" s="47" t="s">
        <v>163</v>
      </c>
      <c r="F45" s="49" t="s">
        <v>1470</v>
      </c>
      <c r="G45" s="49" t="s">
        <v>164</v>
      </c>
      <c r="H45" s="47" t="s">
        <v>165</v>
      </c>
      <c r="I45" s="47" t="s">
        <v>166</v>
      </c>
    </row>
    <row r="46" spans="1:9" ht="14.25">
      <c r="A46" s="39">
        <f t="shared" si="0"/>
        <v>45</v>
      </c>
      <c r="B46" s="46" t="s">
        <v>1461</v>
      </c>
      <c r="C46" s="47" t="s">
        <v>167</v>
      </c>
      <c r="D46" s="85" t="s">
        <v>1184</v>
      </c>
      <c r="E46" s="47" t="s">
        <v>168</v>
      </c>
      <c r="F46" s="49" t="s">
        <v>1470</v>
      </c>
      <c r="G46" s="49" t="s">
        <v>169</v>
      </c>
      <c r="H46" s="47" t="s">
        <v>170</v>
      </c>
      <c r="I46" s="47" t="s">
        <v>171</v>
      </c>
    </row>
    <row r="47" spans="1:9" ht="14.25">
      <c r="A47" s="39">
        <f t="shared" si="0"/>
        <v>46</v>
      </c>
      <c r="B47" s="46" t="s">
        <v>1461</v>
      </c>
      <c r="C47" s="47" t="s">
        <v>172</v>
      </c>
      <c r="D47" s="85" t="s">
        <v>1184</v>
      </c>
      <c r="E47" s="47" t="s">
        <v>173</v>
      </c>
      <c r="F47" s="49" t="s">
        <v>1470</v>
      </c>
      <c r="G47" s="49" t="s">
        <v>174</v>
      </c>
      <c r="H47" s="47" t="s">
        <v>175</v>
      </c>
      <c r="I47" s="47" t="s">
        <v>176</v>
      </c>
    </row>
    <row r="48" spans="1:9" ht="14.25">
      <c r="A48" s="39">
        <f t="shared" si="0"/>
        <v>47</v>
      </c>
      <c r="B48" s="46" t="s">
        <v>1461</v>
      </c>
      <c r="C48" s="47" t="s">
        <v>177</v>
      </c>
      <c r="D48" s="85" t="s">
        <v>1184</v>
      </c>
      <c r="E48" s="47" t="s">
        <v>178</v>
      </c>
      <c r="F48" s="49" t="s">
        <v>63</v>
      </c>
      <c r="G48" s="49" t="s">
        <v>179</v>
      </c>
      <c r="H48" s="47" t="s">
        <v>180</v>
      </c>
      <c r="I48" s="47" t="s">
        <v>181</v>
      </c>
    </row>
    <row r="49" spans="1:9" ht="14.25">
      <c r="A49" s="39">
        <f t="shared" si="0"/>
        <v>48</v>
      </c>
      <c r="B49" s="46" t="s">
        <v>1461</v>
      </c>
      <c r="C49" s="47" t="s">
        <v>182</v>
      </c>
      <c r="D49" s="85" t="s">
        <v>1230</v>
      </c>
      <c r="E49" s="47" t="s">
        <v>183</v>
      </c>
      <c r="F49" s="49" t="s">
        <v>1470</v>
      </c>
      <c r="G49" s="49" t="s">
        <v>184</v>
      </c>
      <c r="H49" s="47" t="s">
        <v>185</v>
      </c>
      <c r="I49" s="47" t="s">
        <v>186</v>
      </c>
    </row>
    <row r="50" spans="1:9" ht="14.25">
      <c r="A50" s="39">
        <f t="shared" si="0"/>
        <v>49</v>
      </c>
      <c r="B50" s="46" t="s">
        <v>1461</v>
      </c>
      <c r="C50" s="47" t="s">
        <v>187</v>
      </c>
      <c r="D50" s="85" t="s">
        <v>1184</v>
      </c>
      <c r="E50" s="47" t="s">
        <v>188</v>
      </c>
      <c r="F50" s="49" t="s">
        <v>1470</v>
      </c>
      <c r="G50" s="49" t="s">
        <v>189</v>
      </c>
      <c r="H50" s="47" t="s">
        <v>190</v>
      </c>
      <c r="I50" s="47" t="s">
        <v>191</v>
      </c>
    </row>
    <row r="51" spans="1:9" ht="14.25">
      <c r="A51" s="39">
        <f t="shared" si="0"/>
        <v>50</v>
      </c>
      <c r="B51" s="46" t="s">
        <v>1461</v>
      </c>
      <c r="C51" s="47" t="s">
        <v>192</v>
      </c>
      <c r="D51" s="85" t="s">
        <v>1184</v>
      </c>
      <c r="E51" s="47" t="s">
        <v>193</v>
      </c>
      <c r="F51" s="49" t="s">
        <v>1470</v>
      </c>
      <c r="G51" s="49" t="s">
        <v>194</v>
      </c>
      <c r="H51" s="47" t="s">
        <v>195</v>
      </c>
      <c r="I51" s="47" t="s">
        <v>196</v>
      </c>
    </row>
    <row r="52" spans="1:9" ht="14.25">
      <c r="A52" s="39">
        <f t="shared" si="0"/>
        <v>51</v>
      </c>
      <c r="B52" s="46" t="s">
        <v>1461</v>
      </c>
      <c r="C52" s="47" t="s">
        <v>197</v>
      </c>
      <c r="D52" s="85" t="s">
        <v>1184</v>
      </c>
      <c r="E52" s="47" t="s">
        <v>198</v>
      </c>
      <c r="F52" s="49" t="s">
        <v>1464</v>
      </c>
      <c r="G52" s="49" t="s">
        <v>199</v>
      </c>
      <c r="H52" s="47" t="s">
        <v>200</v>
      </c>
      <c r="I52" s="47" t="s">
        <v>201</v>
      </c>
    </row>
    <row r="53" spans="1:9" ht="14.25">
      <c r="A53" s="39">
        <f t="shared" si="0"/>
        <v>52</v>
      </c>
      <c r="B53" s="46" t="s">
        <v>1461</v>
      </c>
      <c r="C53" s="47" t="s">
        <v>202</v>
      </c>
      <c r="D53" s="85" t="s">
        <v>1184</v>
      </c>
      <c r="E53" s="47" t="s">
        <v>203</v>
      </c>
      <c r="F53" s="49" t="s">
        <v>1470</v>
      </c>
      <c r="G53" s="49" t="s">
        <v>204</v>
      </c>
      <c r="H53" s="47" t="s">
        <v>205</v>
      </c>
      <c r="I53" s="47" t="s">
        <v>206</v>
      </c>
    </row>
    <row r="54" spans="1:9" ht="14.25">
      <c r="A54" s="39">
        <f t="shared" si="0"/>
        <v>53</v>
      </c>
      <c r="B54" s="46" t="s">
        <v>1461</v>
      </c>
      <c r="C54" s="47" t="s">
        <v>207</v>
      </c>
      <c r="D54" s="85" t="s">
        <v>1184</v>
      </c>
      <c r="E54" s="47" t="s">
        <v>208</v>
      </c>
      <c r="F54" s="49" t="s">
        <v>1470</v>
      </c>
      <c r="G54" s="49" t="s">
        <v>209</v>
      </c>
      <c r="H54" s="47" t="s">
        <v>210</v>
      </c>
      <c r="I54" s="47" t="s">
        <v>211</v>
      </c>
    </row>
    <row r="55" spans="1:9" ht="14.25">
      <c r="A55" s="39">
        <f t="shared" si="0"/>
        <v>54</v>
      </c>
      <c r="B55" s="46" t="s">
        <v>1461</v>
      </c>
      <c r="C55" s="47" t="s">
        <v>212</v>
      </c>
      <c r="D55" s="85" t="s">
        <v>1184</v>
      </c>
      <c r="E55" s="47" t="s">
        <v>213</v>
      </c>
      <c r="F55" s="49" t="s">
        <v>214</v>
      </c>
      <c r="G55" s="49" t="s">
        <v>215</v>
      </c>
      <c r="H55" s="47" t="s">
        <v>216</v>
      </c>
      <c r="I55" s="47" t="s">
        <v>217</v>
      </c>
    </row>
    <row r="56" spans="1:9" ht="14.25">
      <c r="A56" s="39">
        <f t="shared" si="0"/>
        <v>55</v>
      </c>
      <c r="B56" s="46" t="s">
        <v>1461</v>
      </c>
      <c r="C56" s="47" t="s">
        <v>218</v>
      </c>
      <c r="D56" s="85" t="s">
        <v>1184</v>
      </c>
      <c r="E56" s="47" t="s">
        <v>219</v>
      </c>
      <c r="F56" s="49" t="s">
        <v>1</v>
      </c>
      <c r="G56" s="49" t="s">
        <v>220</v>
      </c>
      <c r="H56" s="47" t="s">
        <v>221</v>
      </c>
      <c r="I56" s="47" t="s">
        <v>222</v>
      </c>
    </row>
    <row r="57" spans="1:9" ht="14.25">
      <c r="A57" s="39">
        <f t="shared" si="0"/>
        <v>56</v>
      </c>
      <c r="B57" s="46" t="s">
        <v>1461</v>
      </c>
      <c r="C57" s="47" t="s">
        <v>223</v>
      </c>
      <c r="D57" s="85" t="s">
        <v>1230</v>
      </c>
      <c r="E57" s="47" t="s">
        <v>224</v>
      </c>
      <c r="F57" s="49" t="s">
        <v>1470</v>
      </c>
      <c r="G57" s="49" t="s">
        <v>225</v>
      </c>
      <c r="H57" s="47" t="s">
        <v>226</v>
      </c>
      <c r="I57" s="47" t="s">
        <v>227</v>
      </c>
    </row>
    <row r="58" spans="1:9" ht="14.25">
      <c r="A58" s="39">
        <f t="shared" si="0"/>
        <v>57</v>
      </c>
      <c r="B58" s="46" t="s">
        <v>1461</v>
      </c>
      <c r="C58" s="47" t="s">
        <v>228</v>
      </c>
      <c r="D58" s="85" t="s">
        <v>1184</v>
      </c>
      <c r="E58" s="47" t="s">
        <v>229</v>
      </c>
      <c r="F58" s="49" t="s">
        <v>1470</v>
      </c>
      <c r="G58" s="49" t="s">
        <v>230</v>
      </c>
      <c r="H58" s="17" t="s">
        <v>231</v>
      </c>
      <c r="I58" s="47" t="s">
        <v>232</v>
      </c>
    </row>
    <row r="59" spans="1:9" ht="14.25">
      <c r="A59" s="39">
        <f t="shared" si="0"/>
        <v>58</v>
      </c>
      <c r="B59" s="46" t="s">
        <v>1461</v>
      </c>
      <c r="C59" s="47" t="s">
        <v>233</v>
      </c>
      <c r="D59" s="85" t="s">
        <v>1230</v>
      </c>
      <c r="E59" s="47" t="s">
        <v>234</v>
      </c>
      <c r="F59" s="49" t="s">
        <v>1470</v>
      </c>
      <c r="G59" s="49" t="s">
        <v>235</v>
      </c>
      <c r="H59" s="47" t="s">
        <v>236</v>
      </c>
      <c r="I59" s="47" t="s">
        <v>237</v>
      </c>
    </row>
    <row r="60" spans="1:9" ht="14.25">
      <c r="A60" s="39">
        <f t="shared" si="0"/>
        <v>59</v>
      </c>
      <c r="B60" s="46" t="s">
        <v>1461</v>
      </c>
      <c r="C60" s="47" t="s">
        <v>238</v>
      </c>
      <c r="D60" s="85" t="s">
        <v>1184</v>
      </c>
      <c r="E60" s="47" t="s">
        <v>239</v>
      </c>
      <c r="F60" s="49" t="s">
        <v>63</v>
      </c>
      <c r="G60" s="49" t="s">
        <v>240</v>
      </c>
      <c r="H60" s="47" t="s">
        <v>241</v>
      </c>
      <c r="I60" s="47" t="s">
        <v>242</v>
      </c>
    </row>
    <row r="61" spans="1:9" ht="14.25">
      <c r="A61" s="39">
        <f t="shared" si="0"/>
        <v>60</v>
      </c>
      <c r="B61" s="46" t="s">
        <v>1461</v>
      </c>
      <c r="C61" s="47" t="s">
        <v>243</v>
      </c>
      <c r="D61" s="85" t="s">
        <v>1230</v>
      </c>
      <c r="E61" s="47" t="s">
        <v>244</v>
      </c>
      <c r="F61" s="49" t="s">
        <v>1470</v>
      </c>
      <c r="G61" s="49" t="s">
        <v>245</v>
      </c>
      <c r="H61" s="47" t="s">
        <v>246</v>
      </c>
      <c r="I61" s="47" t="s">
        <v>247</v>
      </c>
    </row>
    <row r="62" spans="1:9" ht="14.25">
      <c r="A62" s="39">
        <f t="shared" si="0"/>
        <v>61</v>
      </c>
      <c r="B62" s="46" t="s">
        <v>1461</v>
      </c>
      <c r="C62" s="47" t="s">
        <v>248</v>
      </c>
      <c r="D62" s="85" t="s">
        <v>1184</v>
      </c>
      <c r="E62" s="47" t="s">
        <v>249</v>
      </c>
      <c r="F62" s="49" t="s">
        <v>1470</v>
      </c>
      <c r="G62" s="49" t="s">
        <v>250</v>
      </c>
      <c r="H62" s="47" t="s">
        <v>251</v>
      </c>
      <c r="I62" s="47" t="s">
        <v>252</v>
      </c>
    </row>
    <row r="63" spans="1:9" ht="14.25">
      <c r="A63" s="39">
        <f t="shared" si="0"/>
        <v>62</v>
      </c>
      <c r="B63" s="46" t="s">
        <v>1461</v>
      </c>
      <c r="C63" s="47" t="s">
        <v>253</v>
      </c>
      <c r="D63" s="85" t="s">
        <v>1184</v>
      </c>
      <c r="E63" s="47" t="s">
        <v>254</v>
      </c>
      <c r="F63" s="49" t="s">
        <v>1</v>
      </c>
      <c r="G63" s="49" t="s">
        <v>255</v>
      </c>
      <c r="H63" s="47" t="s">
        <v>256</v>
      </c>
      <c r="I63" s="47" t="s">
        <v>257</v>
      </c>
    </row>
    <row r="64" spans="1:9" ht="14.25">
      <c r="A64" s="39">
        <f t="shared" si="0"/>
        <v>63</v>
      </c>
      <c r="B64" s="46" t="s">
        <v>1461</v>
      </c>
      <c r="C64" s="47" t="s">
        <v>258</v>
      </c>
      <c r="D64" s="85" t="s">
        <v>1184</v>
      </c>
      <c r="E64" s="47" t="s">
        <v>259</v>
      </c>
      <c r="F64" s="49" t="s">
        <v>1470</v>
      </c>
      <c r="G64" s="49" t="s">
        <v>260</v>
      </c>
      <c r="H64" s="47" t="s">
        <v>261</v>
      </c>
      <c r="I64" s="47" t="s">
        <v>262</v>
      </c>
    </row>
    <row r="65" spans="1:9" ht="14.25">
      <c r="A65" s="39">
        <f t="shared" si="0"/>
        <v>64</v>
      </c>
      <c r="B65" s="46" t="s">
        <v>1461</v>
      </c>
      <c r="C65" s="47" t="s">
        <v>263</v>
      </c>
      <c r="D65" s="85" t="s">
        <v>1230</v>
      </c>
      <c r="E65" s="47" t="s">
        <v>264</v>
      </c>
      <c r="F65" s="49" t="s">
        <v>1470</v>
      </c>
      <c r="G65" s="49" t="s">
        <v>265</v>
      </c>
      <c r="H65" s="47" t="s">
        <v>266</v>
      </c>
      <c r="I65" s="47" t="s">
        <v>267</v>
      </c>
    </row>
    <row r="66" spans="1:9" ht="14.25">
      <c r="A66" s="39">
        <f aca="true" t="shared" si="1" ref="A66:A129">A65+1</f>
        <v>65</v>
      </c>
      <c r="B66" s="46" t="s">
        <v>1461</v>
      </c>
      <c r="C66" s="47" t="s">
        <v>268</v>
      </c>
      <c r="D66" s="85" t="s">
        <v>1184</v>
      </c>
      <c r="E66" s="47" t="s">
        <v>269</v>
      </c>
      <c r="F66" s="49" t="s">
        <v>1470</v>
      </c>
      <c r="G66" s="49" t="s">
        <v>270</v>
      </c>
      <c r="H66" s="47" t="s">
        <v>271</v>
      </c>
      <c r="I66" s="47" t="s">
        <v>272</v>
      </c>
    </row>
    <row r="67" spans="1:9" ht="14.25">
      <c r="A67" s="39">
        <f t="shared" si="1"/>
        <v>66</v>
      </c>
      <c r="B67" s="46" t="s">
        <v>1461</v>
      </c>
      <c r="C67" s="47" t="s">
        <v>273</v>
      </c>
      <c r="D67" s="85" t="s">
        <v>1184</v>
      </c>
      <c r="E67" s="47" t="s">
        <v>274</v>
      </c>
      <c r="F67" s="49" t="s">
        <v>1470</v>
      </c>
      <c r="G67" s="49" t="s">
        <v>275</v>
      </c>
      <c r="H67" s="47" t="s">
        <v>276</v>
      </c>
      <c r="I67" s="47" t="s">
        <v>277</v>
      </c>
    </row>
    <row r="68" spans="1:9" ht="14.25">
      <c r="A68" s="39">
        <f t="shared" si="1"/>
        <v>67</v>
      </c>
      <c r="B68" s="46" t="s">
        <v>1461</v>
      </c>
      <c r="C68" s="47" t="s">
        <v>278</v>
      </c>
      <c r="D68" s="85" t="s">
        <v>1184</v>
      </c>
      <c r="E68" s="47" t="s">
        <v>279</v>
      </c>
      <c r="F68" s="49" t="s">
        <v>1470</v>
      </c>
      <c r="G68" s="49" t="s">
        <v>280</v>
      </c>
      <c r="H68" s="47" t="s">
        <v>281</v>
      </c>
      <c r="I68" s="47" t="s">
        <v>282</v>
      </c>
    </row>
    <row r="69" spans="1:9" ht="14.25">
      <c r="A69" s="39">
        <f t="shared" si="1"/>
        <v>68</v>
      </c>
      <c r="B69" s="46" t="s">
        <v>1461</v>
      </c>
      <c r="C69" s="47" t="s">
        <v>283</v>
      </c>
      <c r="D69" s="85" t="s">
        <v>1184</v>
      </c>
      <c r="E69" s="47" t="s">
        <v>284</v>
      </c>
      <c r="F69" s="49" t="s">
        <v>1470</v>
      </c>
      <c r="G69" s="49" t="s">
        <v>285</v>
      </c>
      <c r="H69" s="47" t="s">
        <v>286</v>
      </c>
      <c r="I69" s="47" t="s">
        <v>287</v>
      </c>
    </row>
    <row r="70" spans="1:9" ht="14.25">
      <c r="A70" s="39">
        <f t="shared" si="1"/>
        <v>69</v>
      </c>
      <c r="B70" s="46" t="s">
        <v>1461</v>
      </c>
      <c r="C70" s="47" t="s">
        <v>288</v>
      </c>
      <c r="D70" s="85" t="s">
        <v>1230</v>
      </c>
      <c r="E70" s="47" t="s">
        <v>289</v>
      </c>
      <c r="F70" s="49" t="s">
        <v>1470</v>
      </c>
      <c r="G70" s="49" t="s">
        <v>290</v>
      </c>
      <c r="H70" s="47" t="s">
        <v>291</v>
      </c>
      <c r="I70" s="47" t="s">
        <v>292</v>
      </c>
    </row>
    <row r="71" spans="1:9" ht="14.25">
      <c r="A71" s="39">
        <f t="shared" si="1"/>
        <v>70</v>
      </c>
      <c r="B71" s="46" t="s">
        <v>1461</v>
      </c>
      <c r="C71" s="47" t="s">
        <v>293</v>
      </c>
      <c r="D71" s="85" t="s">
        <v>1184</v>
      </c>
      <c r="E71" s="47" t="s">
        <v>294</v>
      </c>
      <c r="F71" s="49" t="s">
        <v>1470</v>
      </c>
      <c r="G71" s="49" t="s">
        <v>295</v>
      </c>
      <c r="H71" s="47" t="s">
        <v>296</v>
      </c>
      <c r="I71" s="47" t="s">
        <v>297</v>
      </c>
    </row>
    <row r="72" spans="1:9" ht="14.25">
      <c r="A72" s="39">
        <f t="shared" si="1"/>
        <v>71</v>
      </c>
      <c r="B72" s="46" t="s">
        <v>1461</v>
      </c>
      <c r="C72" s="47" t="s">
        <v>298</v>
      </c>
      <c r="D72" s="85" t="s">
        <v>1184</v>
      </c>
      <c r="E72" s="47" t="s">
        <v>299</v>
      </c>
      <c r="F72" s="49" t="s">
        <v>1470</v>
      </c>
      <c r="G72" s="49" t="s">
        <v>300</v>
      </c>
      <c r="H72" s="47" t="s">
        <v>301</v>
      </c>
      <c r="I72" s="47" t="s">
        <v>302</v>
      </c>
    </row>
    <row r="73" spans="1:9" ht="14.25">
      <c r="A73" s="39">
        <f t="shared" si="1"/>
        <v>72</v>
      </c>
      <c r="B73" s="46" t="s">
        <v>1461</v>
      </c>
      <c r="C73" s="47" t="s">
        <v>303</v>
      </c>
      <c r="D73" s="85" t="s">
        <v>1184</v>
      </c>
      <c r="E73" s="47" t="s">
        <v>304</v>
      </c>
      <c r="F73" s="49" t="s">
        <v>1464</v>
      </c>
      <c r="G73" s="49" t="s">
        <v>1506</v>
      </c>
      <c r="H73" s="47" t="s">
        <v>305</v>
      </c>
      <c r="I73" s="47" t="s">
        <v>306</v>
      </c>
    </row>
    <row r="74" spans="1:9" ht="14.25">
      <c r="A74" s="39">
        <f t="shared" si="1"/>
        <v>73</v>
      </c>
      <c r="B74" s="46" t="s">
        <v>1461</v>
      </c>
      <c r="C74" s="47" t="s">
        <v>307</v>
      </c>
      <c r="D74" s="85" t="s">
        <v>1184</v>
      </c>
      <c r="E74" s="47" t="s">
        <v>308</v>
      </c>
      <c r="F74" s="49" t="s">
        <v>1470</v>
      </c>
      <c r="G74" s="49" t="s">
        <v>309</v>
      </c>
      <c r="H74" s="47" t="s">
        <v>310</v>
      </c>
      <c r="I74" s="47" t="s">
        <v>311</v>
      </c>
    </row>
    <row r="75" spans="1:9" ht="14.25">
      <c r="A75" s="39">
        <f t="shared" si="1"/>
        <v>74</v>
      </c>
      <c r="B75" s="46" t="s">
        <v>1461</v>
      </c>
      <c r="C75" s="47" t="s">
        <v>312</v>
      </c>
      <c r="D75" s="85" t="s">
        <v>1184</v>
      </c>
      <c r="E75" s="47" t="s">
        <v>313</v>
      </c>
      <c r="F75" s="49" t="s">
        <v>1470</v>
      </c>
      <c r="G75" s="49" t="s">
        <v>314</v>
      </c>
      <c r="H75" s="47" t="s">
        <v>315</v>
      </c>
      <c r="I75" s="47" t="s">
        <v>316</v>
      </c>
    </row>
    <row r="76" spans="1:9" ht="14.25">
      <c r="A76" s="39">
        <f t="shared" si="1"/>
        <v>75</v>
      </c>
      <c r="B76" s="46" t="s">
        <v>1461</v>
      </c>
      <c r="C76" s="47" t="s">
        <v>317</v>
      </c>
      <c r="D76" s="85" t="s">
        <v>1184</v>
      </c>
      <c r="E76" s="47" t="s">
        <v>318</v>
      </c>
      <c r="F76" s="20" t="s">
        <v>1470</v>
      </c>
      <c r="G76" s="20" t="s">
        <v>319</v>
      </c>
      <c r="H76" s="47" t="s">
        <v>320</v>
      </c>
      <c r="I76" s="47" t="s">
        <v>321</v>
      </c>
    </row>
    <row r="77" spans="1:9" ht="14.25">
      <c r="A77" s="39">
        <f t="shared" si="1"/>
        <v>76</v>
      </c>
      <c r="B77" s="46" t="s">
        <v>1461</v>
      </c>
      <c r="C77" s="47" t="s">
        <v>322</v>
      </c>
      <c r="D77" s="85" t="s">
        <v>1184</v>
      </c>
      <c r="E77" s="47" t="s">
        <v>323</v>
      </c>
      <c r="F77" s="49" t="s">
        <v>1464</v>
      </c>
      <c r="G77" s="49" t="s">
        <v>324</v>
      </c>
      <c r="H77" s="47" t="s">
        <v>325</v>
      </c>
      <c r="I77" s="47" t="s">
        <v>326</v>
      </c>
    </row>
    <row r="78" spans="1:9" ht="14.25">
      <c r="A78" s="39">
        <f t="shared" si="1"/>
        <v>77</v>
      </c>
      <c r="B78" s="46" t="s">
        <v>1461</v>
      </c>
      <c r="C78" s="47" t="s">
        <v>327</v>
      </c>
      <c r="D78" s="85" t="s">
        <v>1184</v>
      </c>
      <c r="E78" s="47" t="s">
        <v>328</v>
      </c>
      <c r="F78" s="49" t="s">
        <v>1470</v>
      </c>
      <c r="G78" s="49" t="s">
        <v>329</v>
      </c>
      <c r="H78" s="47" t="s">
        <v>330</v>
      </c>
      <c r="I78" s="47" t="s">
        <v>331</v>
      </c>
    </row>
    <row r="79" spans="1:9" ht="14.25">
      <c r="A79" s="39">
        <f t="shared" si="1"/>
        <v>78</v>
      </c>
      <c r="B79" s="46" t="s">
        <v>1461</v>
      </c>
      <c r="C79" s="47" t="s">
        <v>332</v>
      </c>
      <c r="D79" s="85" t="s">
        <v>1184</v>
      </c>
      <c r="E79" s="47" t="s">
        <v>333</v>
      </c>
      <c r="F79" s="49" t="s">
        <v>1470</v>
      </c>
      <c r="G79" s="49" t="s">
        <v>334</v>
      </c>
      <c r="H79" s="47" t="s">
        <v>335</v>
      </c>
      <c r="I79" s="47" t="s">
        <v>336</v>
      </c>
    </row>
    <row r="80" spans="1:9" ht="14.25">
      <c r="A80" s="39">
        <f t="shared" si="1"/>
        <v>79</v>
      </c>
      <c r="B80" s="46" t="s">
        <v>1461</v>
      </c>
      <c r="C80" s="47" t="s">
        <v>337</v>
      </c>
      <c r="D80" s="85" t="s">
        <v>1184</v>
      </c>
      <c r="E80" s="47" t="s">
        <v>338</v>
      </c>
      <c r="F80" s="49" t="s">
        <v>1470</v>
      </c>
      <c r="G80" s="49" t="s">
        <v>339</v>
      </c>
      <c r="H80" s="47" t="s">
        <v>340</v>
      </c>
      <c r="I80" s="47" t="s">
        <v>341</v>
      </c>
    </row>
    <row r="81" spans="1:9" ht="14.25">
      <c r="A81" s="39">
        <f t="shared" si="1"/>
        <v>80</v>
      </c>
      <c r="B81" s="46" t="s">
        <v>1461</v>
      </c>
      <c r="C81" s="47" t="s">
        <v>342</v>
      </c>
      <c r="D81" s="85" t="s">
        <v>1184</v>
      </c>
      <c r="E81" s="47" t="s">
        <v>343</v>
      </c>
      <c r="F81" s="49" t="s">
        <v>1464</v>
      </c>
      <c r="G81" s="49" t="s">
        <v>344</v>
      </c>
      <c r="H81" s="47" t="s">
        <v>345</v>
      </c>
      <c r="I81" s="47" t="s">
        <v>346</v>
      </c>
    </row>
    <row r="82" spans="1:9" ht="14.25">
      <c r="A82" s="39">
        <f t="shared" si="1"/>
        <v>81</v>
      </c>
      <c r="B82" s="46" t="s">
        <v>1461</v>
      </c>
      <c r="C82" s="47" t="s">
        <v>347</v>
      </c>
      <c r="D82" s="85" t="s">
        <v>1184</v>
      </c>
      <c r="E82" s="47" t="s">
        <v>348</v>
      </c>
      <c r="F82" s="49" t="s">
        <v>1464</v>
      </c>
      <c r="G82" s="49" t="s">
        <v>334</v>
      </c>
      <c r="H82" s="47" t="s">
        <v>349</v>
      </c>
      <c r="I82" s="47" t="s">
        <v>350</v>
      </c>
    </row>
    <row r="83" spans="1:9" ht="14.25">
      <c r="A83" s="39">
        <f t="shared" si="1"/>
        <v>82</v>
      </c>
      <c r="B83" s="46" t="s">
        <v>1461</v>
      </c>
      <c r="C83" s="47" t="s">
        <v>351</v>
      </c>
      <c r="D83" s="85" t="s">
        <v>1184</v>
      </c>
      <c r="E83" s="47" t="s">
        <v>352</v>
      </c>
      <c r="F83" s="49" t="s">
        <v>1470</v>
      </c>
      <c r="G83" s="49" t="s">
        <v>353</v>
      </c>
      <c r="H83" s="47" t="s">
        <v>354</v>
      </c>
      <c r="I83" s="47" t="s">
        <v>355</v>
      </c>
    </row>
    <row r="84" spans="1:9" ht="14.25">
      <c r="A84" s="39">
        <f t="shared" si="1"/>
        <v>83</v>
      </c>
      <c r="B84" s="46" t="s">
        <v>1461</v>
      </c>
      <c r="C84" s="47" t="s">
        <v>356</v>
      </c>
      <c r="D84" s="85" t="s">
        <v>1184</v>
      </c>
      <c r="E84" s="47" t="s">
        <v>357</v>
      </c>
      <c r="F84" s="20" t="s">
        <v>1470</v>
      </c>
      <c r="G84" s="20" t="s">
        <v>358</v>
      </c>
      <c r="H84" s="47" t="s">
        <v>359</v>
      </c>
      <c r="I84" s="47" t="s">
        <v>360</v>
      </c>
    </row>
    <row r="85" spans="1:9" ht="14.25">
      <c r="A85" s="39">
        <f t="shared" si="1"/>
        <v>84</v>
      </c>
      <c r="B85" s="46" t="s">
        <v>1461</v>
      </c>
      <c r="C85" s="47" t="s">
        <v>361</v>
      </c>
      <c r="D85" s="85" t="s">
        <v>1184</v>
      </c>
      <c r="E85" s="47" t="s">
        <v>362</v>
      </c>
      <c r="F85" s="49" t="s">
        <v>1470</v>
      </c>
      <c r="G85" s="49" t="s">
        <v>363</v>
      </c>
      <c r="H85" s="47" t="s">
        <v>364</v>
      </c>
      <c r="I85" s="47" t="s">
        <v>365</v>
      </c>
    </row>
    <row r="86" spans="1:9" ht="14.25">
      <c r="A86" s="39">
        <f t="shared" si="1"/>
        <v>85</v>
      </c>
      <c r="B86" s="46" t="s">
        <v>1461</v>
      </c>
      <c r="C86" s="47" t="s">
        <v>366</v>
      </c>
      <c r="D86" s="85" t="s">
        <v>1230</v>
      </c>
      <c r="E86" s="47" t="s">
        <v>367</v>
      </c>
      <c r="F86" s="49" t="s">
        <v>1470</v>
      </c>
      <c r="G86" s="49" t="s">
        <v>368</v>
      </c>
      <c r="H86" s="47" t="s">
        <v>369</v>
      </c>
      <c r="I86" s="47" t="s">
        <v>370</v>
      </c>
    </row>
    <row r="87" spans="1:9" ht="14.25">
      <c r="A87" s="39">
        <f t="shared" si="1"/>
        <v>86</v>
      </c>
      <c r="B87" s="46" t="s">
        <v>1461</v>
      </c>
      <c r="C87" s="47" t="s">
        <v>371</v>
      </c>
      <c r="D87" s="85" t="s">
        <v>1184</v>
      </c>
      <c r="E87" s="47" t="s">
        <v>372</v>
      </c>
      <c r="F87" s="49" t="s">
        <v>1470</v>
      </c>
      <c r="G87" s="49" t="s">
        <v>373</v>
      </c>
      <c r="H87" s="47" t="s">
        <v>374</v>
      </c>
      <c r="I87" s="47" t="s">
        <v>375</v>
      </c>
    </row>
    <row r="88" spans="1:9" ht="14.25">
      <c r="A88" s="39">
        <f t="shared" si="1"/>
        <v>87</v>
      </c>
      <c r="B88" s="46" t="s">
        <v>1461</v>
      </c>
      <c r="C88" s="47" t="s">
        <v>376</v>
      </c>
      <c r="D88" s="85" t="s">
        <v>1184</v>
      </c>
      <c r="E88" s="47" t="s">
        <v>377</v>
      </c>
      <c r="F88" s="49" t="s">
        <v>1464</v>
      </c>
      <c r="G88" s="49" t="s">
        <v>378</v>
      </c>
      <c r="H88" s="47" t="s">
        <v>379</v>
      </c>
      <c r="I88" s="47" t="s">
        <v>380</v>
      </c>
    </row>
    <row r="89" spans="1:9" ht="14.25">
      <c r="A89" s="39">
        <f t="shared" si="1"/>
        <v>88</v>
      </c>
      <c r="B89" s="46" t="s">
        <v>1461</v>
      </c>
      <c r="C89" s="47" t="s">
        <v>381</v>
      </c>
      <c r="D89" s="85" t="s">
        <v>1184</v>
      </c>
      <c r="E89" s="47" t="s">
        <v>382</v>
      </c>
      <c r="F89" s="49" t="s">
        <v>1470</v>
      </c>
      <c r="G89" s="49" t="s">
        <v>383</v>
      </c>
      <c r="H89" s="47" t="s">
        <v>384</v>
      </c>
      <c r="I89" s="47" t="s">
        <v>385</v>
      </c>
    </row>
    <row r="90" spans="1:9" ht="14.25">
      <c r="A90" s="39">
        <f t="shared" si="1"/>
        <v>89</v>
      </c>
      <c r="B90" s="46" t="s">
        <v>1461</v>
      </c>
      <c r="C90" s="47" t="s">
        <v>386</v>
      </c>
      <c r="D90" s="85" t="s">
        <v>1184</v>
      </c>
      <c r="E90" s="47" t="s">
        <v>387</v>
      </c>
      <c r="F90" s="49" t="s">
        <v>1470</v>
      </c>
      <c r="G90" s="49" t="s">
        <v>388</v>
      </c>
      <c r="H90" s="47" t="s">
        <v>389</v>
      </c>
      <c r="I90" s="47" t="s">
        <v>390</v>
      </c>
    </row>
    <row r="91" spans="1:9" ht="14.25">
      <c r="A91" s="39">
        <f t="shared" si="1"/>
        <v>90</v>
      </c>
      <c r="B91" s="46" t="s">
        <v>1461</v>
      </c>
      <c r="C91" s="47" t="s">
        <v>391</v>
      </c>
      <c r="D91" s="85" t="s">
        <v>1184</v>
      </c>
      <c r="E91" s="47" t="s">
        <v>392</v>
      </c>
      <c r="F91" s="49" t="s">
        <v>1470</v>
      </c>
      <c r="G91" s="49" t="s">
        <v>393</v>
      </c>
      <c r="H91" s="47" t="s">
        <v>394</v>
      </c>
      <c r="I91" s="47" t="s">
        <v>395</v>
      </c>
    </row>
    <row r="92" spans="1:9" ht="14.25">
      <c r="A92" s="39">
        <f t="shared" si="1"/>
        <v>91</v>
      </c>
      <c r="B92" s="46" t="s">
        <v>1461</v>
      </c>
      <c r="C92" s="47" t="s">
        <v>107</v>
      </c>
      <c r="D92" s="85" t="s">
        <v>1184</v>
      </c>
      <c r="E92" s="47" t="s">
        <v>396</v>
      </c>
      <c r="F92" s="49" t="s">
        <v>397</v>
      </c>
      <c r="G92" s="49" t="s">
        <v>398</v>
      </c>
      <c r="H92" s="47" t="s">
        <v>399</v>
      </c>
      <c r="I92" s="47" t="s">
        <v>111</v>
      </c>
    </row>
    <row r="93" spans="1:9" ht="14.25">
      <c r="A93" s="39">
        <f t="shared" si="1"/>
        <v>92</v>
      </c>
      <c r="B93" s="46" t="s">
        <v>1461</v>
      </c>
      <c r="C93" s="47" t="s">
        <v>400</v>
      </c>
      <c r="D93" s="85" t="s">
        <v>1184</v>
      </c>
      <c r="E93" s="47" t="s">
        <v>401</v>
      </c>
      <c r="F93" s="49" t="s">
        <v>1464</v>
      </c>
      <c r="G93" s="49" t="s">
        <v>402</v>
      </c>
      <c r="H93" s="47" t="s">
        <v>403</v>
      </c>
      <c r="I93" s="47" t="s">
        <v>404</v>
      </c>
    </row>
    <row r="94" spans="1:9" ht="14.25">
      <c r="A94" s="39">
        <f t="shared" si="1"/>
        <v>93</v>
      </c>
      <c r="B94" s="46" t="s">
        <v>1461</v>
      </c>
      <c r="C94" s="47" t="s">
        <v>405</v>
      </c>
      <c r="D94" s="85" t="s">
        <v>1184</v>
      </c>
      <c r="E94" s="47" t="s">
        <v>406</v>
      </c>
      <c r="F94" s="49" t="s">
        <v>1464</v>
      </c>
      <c r="G94" s="49" t="s">
        <v>407</v>
      </c>
      <c r="H94" s="47" t="s">
        <v>335</v>
      </c>
      <c r="I94" s="47" t="s">
        <v>408</v>
      </c>
    </row>
    <row r="95" spans="1:9" ht="14.25">
      <c r="A95" s="39">
        <f t="shared" si="1"/>
        <v>94</v>
      </c>
      <c r="B95" s="46" t="s">
        <v>1461</v>
      </c>
      <c r="C95" s="47" t="s">
        <v>102</v>
      </c>
      <c r="D95" s="85" t="s">
        <v>1184</v>
      </c>
      <c r="E95" s="47" t="s">
        <v>409</v>
      </c>
      <c r="F95" s="49" t="s">
        <v>1470</v>
      </c>
      <c r="G95" s="49" t="s">
        <v>410</v>
      </c>
      <c r="H95" s="47" t="s">
        <v>411</v>
      </c>
      <c r="I95" s="47" t="s">
        <v>412</v>
      </c>
    </row>
    <row r="96" spans="1:9" ht="14.25">
      <c r="A96" s="39">
        <f t="shared" si="1"/>
        <v>95</v>
      </c>
      <c r="B96" s="46" t="s">
        <v>1461</v>
      </c>
      <c r="C96" s="47" t="s">
        <v>413</v>
      </c>
      <c r="D96" s="85" t="s">
        <v>1184</v>
      </c>
      <c r="E96" s="47" t="s">
        <v>414</v>
      </c>
      <c r="F96" s="49" t="s">
        <v>1470</v>
      </c>
      <c r="G96" s="49" t="s">
        <v>415</v>
      </c>
      <c r="H96" s="47" t="s">
        <v>416</v>
      </c>
      <c r="I96" s="47" t="s">
        <v>417</v>
      </c>
    </row>
    <row r="97" spans="1:9" ht="14.25">
      <c r="A97" s="39">
        <f t="shared" si="1"/>
        <v>96</v>
      </c>
      <c r="B97" s="46" t="s">
        <v>1461</v>
      </c>
      <c r="C97" s="47" t="s">
        <v>418</v>
      </c>
      <c r="D97" s="85" t="s">
        <v>1184</v>
      </c>
      <c r="E97" s="47" t="s">
        <v>419</v>
      </c>
      <c r="F97" s="49" t="s">
        <v>1470</v>
      </c>
      <c r="G97" s="49" t="s">
        <v>420</v>
      </c>
      <c r="H97" s="47" t="s">
        <v>421</v>
      </c>
      <c r="I97" s="47" t="s">
        <v>422</v>
      </c>
    </row>
    <row r="98" spans="1:9" ht="14.25">
      <c r="A98" s="39">
        <f t="shared" si="1"/>
        <v>97</v>
      </c>
      <c r="B98" s="46" t="s">
        <v>1461</v>
      </c>
      <c r="C98" s="47" t="s">
        <v>423</v>
      </c>
      <c r="D98" s="85" t="s">
        <v>1184</v>
      </c>
      <c r="E98" s="47" t="s">
        <v>424</v>
      </c>
      <c r="F98" s="49" t="s">
        <v>1470</v>
      </c>
      <c r="G98" s="49" t="s">
        <v>425</v>
      </c>
      <c r="H98" s="47" t="s">
        <v>426</v>
      </c>
      <c r="I98" s="47" t="s">
        <v>427</v>
      </c>
    </row>
    <row r="99" spans="1:9" ht="14.25">
      <c r="A99" s="39">
        <f t="shared" si="1"/>
        <v>98</v>
      </c>
      <c r="B99" s="46" t="s">
        <v>1461</v>
      </c>
      <c r="C99" s="47" t="s">
        <v>428</v>
      </c>
      <c r="D99" s="85" t="s">
        <v>1184</v>
      </c>
      <c r="E99" s="47" t="s">
        <v>429</v>
      </c>
      <c r="F99" s="49" t="s">
        <v>1470</v>
      </c>
      <c r="G99" s="49" t="s">
        <v>430</v>
      </c>
      <c r="H99" s="47" t="s">
        <v>431</v>
      </c>
      <c r="I99" s="47" t="s">
        <v>432</v>
      </c>
    </row>
    <row r="100" spans="1:9" ht="14.25">
      <c r="A100" s="39">
        <f t="shared" si="1"/>
        <v>99</v>
      </c>
      <c r="B100" s="46" t="s">
        <v>1461</v>
      </c>
      <c r="C100" s="47" t="s">
        <v>433</v>
      </c>
      <c r="D100" s="85" t="s">
        <v>1184</v>
      </c>
      <c r="E100" s="47" t="s">
        <v>434</v>
      </c>
      <c r="F100" s="49" t="s">
        <v>1470</v>
      </c>
      <c r="G100" s="49" t="s">
        <v>435</v>
      </c>
      <c r="H100" s="47" t="s">
        <v>436</v>
      </c>
      <c r="I100" s="47" t="s">
        <v>437</v>
      </c>
    </row>
    <row r="101" spans="1:9" ht="14.25">
      <c r="A101" s="39">
        <f t="shared" si="1"/>
        <v>100</v>
      </c>
      <c r="B101" s="46" t="s">
        <v>1461</v>
      </c>
      <c r="C101" s="47" t="s">
        <v>438</v>
      </c>
      <c r="D101" s="85" t="s">
        <v>1184</v>
      </c>
      <c r="E101" s="47" t="s">
        <v>439</v>
      </c>
      <c r="F101" s="49" t="s">
        <v>440</v>
      </c>
      <c r="G101" s="49" t="s">
        <v>441</v>
      </c>
      <c r="H101" s="47" t="s">
        <v>442</v>
      </c>
      <c r="I101" s="47" t="s">
        <v>443</v>
      </c>
    </row>
    <row r="102" spans="1:9" ht="14.25">
      <c r="A102" s="39">
        <f t="shared" si="1"/>
        <v>101</v>
      </c>
      <c r="B102" s="46" t="s">
        <v>1461</v>
      </c>
      <c r="C102" s="47" t="s">
        <v>444</v>
      </c>
      <c r="D102" s="85" t="s">
        <v>1184</v>
      </c>
      <c r="E102" s="47" t="s">
        <v>445</v>
      </c>
      <c r="F102" s="49" t="s">
        <v>1470</v>
      </c>
      <c r="G102" s="49" t="s">
        <v>446</v>
      </c>
      <c r="H102" s="47" t="s">
        <v>447</v>
      </c>
      <c r="I102" s="47" t="s">
        <v>448</v>
      </c>
    </row>
    <row r="103" spans="1:9" ht="14.25">
      <c r="A103" s="39">
        <f t="shared" si="1"/>
        <v>102</v>
      </c>
      <c r="B103" s="46" t="s">
        <v>1461</v>
      </c>
      <c r="C103" s="47" t="s">
        <v>449</v>
      </c>
      <c r="D103" s="85" t="s">
        <v>1184</v>
      </c>
      <c r="E103" s="47" t="s">
        <v>450</v>
      </c>
      <c r="F103" s="49" t="s">
        <v>1470</v>
      </c>
      <c r="G103" s="49" t="s">
        <v>451</v>
      </c>
      <c r="H103" s="47" t="s">
        <v>452</v>
      </c>
      <c r="I103" s="47" t="s">
        <v>453</v>
      </c>
    </row>
    <row r="104" spans="1:9" ht="14.25">
      <c r="A104" s="39">
        <f t="shared" si="1"/>
        <v>103</v>
      </c>
      <c r="B104" s="46" t="s">
        <v>1461</v>
      </c>
      <c r="C104" s="47" t="s">
        <v>454</v>
      </c>
      <c r="D104" s="85" t="s">
        <v>1184</v>
      </c>
      <c r="E104" s="47" t="s">
        <v>455</v>
      </c>
      <c r="F104" s="49" t="s">
        <v>1470</v>
      </c>
      <c r="G104" s="49" t="s">
        <v>456</v>
      </c>
      <c r="H104" s="47" t="s">
        <v>457</v>
      </c>
      <c r="I104" s="47" t="s">
        <v>458</v>
      </c>
    </row>
    <row r="105" spans="1:9" ht="14.25">
      <c r="A105" s="39">
        <f t="shared" si="1"/>
        <v>104</v>
      </c>
      <c r="B105" s="46" t="s">
        <v>1461</v>
      </c>
      <c r="C105" s="47" t="s">
        <v>459</v>
      </c>
      <c r="D105" s="85" t="s">
        <v>1184</v>
      </c>
      <c r="E105" s="47" t="s">
        <v>460</v>
      </c>
      <c r="F105" s="49" t="s">
        <v>1470</v>
      </c>
      <c r="G105" s="49" t="s">
        <v>461</v>
      </c>
      <c r="H105" s="47" t="s">
        <v>462</v>
      </c>
      <c r="I105" s="47" t="s">
        <v>463</v>
      </c>
    </row>
    <row r="106" spans="1:9" ht="14.25">
      <c r="A106" s="39">
        <f t="shared" si="1"/>
        <v>105</v>
      </c>
      <c r="B106" s="46" t="s">
        <v>1461</v>
      </c>
      <c r="C106" s="47" t="s">
        <v>464</v>
      </c>
      <c r="D106" s="85" t="s">
        <v>1184</v>
      </c>
      <c r="E106" s="47" t="s">
        <v>465</v>
      </c>
      <c r="F106" s="49" t="s">
        <v>1464</v>
      </c>
      <c r="G106" s="49" t="s">
        <v>466</v>
      </c>
      <c r="H106" s="47" t="s">
        <v>467</v>
      </c>
      <c r="I106" s="47" t="s">
        <v>468</v>
      </c>
    </row>
    <row r="107" spans="1:9" ht="14.25">
      <c r="A107" s="39">
        <f t="shared" si="1"/>
        <v>106</v>
      </c>
      <c r="B107" s="46" t="s">
        <v>1461</v>
      </c>
      <c r="C107" s="47" t="s">
        <v>469</v>
      </c>
      <c r="D107" s="85" t="s">
        <v>1184</v>
      </c>
      <c r="E107" s="47" t="s">
        <v>470</v>
      </c>
      <c r="F107" s="49" t="s">
        <v>1470</v>
      </c>
      <c r="G107" s="49" t="s">
        <v>471</v>
      </c>
      <c r="H107" s="47" t="s">
        <v>472</v>
      </c>
      <c r="I107" s="47" t="s">
        <v>473</v>
      </c>
    </row>
    <row r="108" spans="1:9" ht="14.25">
      <c r="A108" s="39">
        <f t="shared" si="1"/>
        <v>107</v>
      </c>
      <c r="B108" s="46" t="s">
        <v>1461</v>
      </c>
      <c r="C108" s="47" t="s">
        <v>474</v>
      </c>
      <c r="D108" s="85" t="s">
        <v>1184</v>
      </c>
      <c r="E108" s="47" t="s">
        <v>475</v>
      </c>
      <c r="F108" s="49" t="s">
        <v>1464</v>
      </c>
      <c r="G108" s="49" t="s">
        <v>476</v>
      </c>
      <c r="H108" s="47" t="s">
        <v>477</v>
      </c>
      <c r="I108" s="47" t="s">
        <v>478</v>
      </c>
    </row>
    <row r="109" spans="1:9" ht="14.25">
      <c r="A109" s="39">
        <f t="shared" si="1"/>
        <v>108</v>
      </c>
      <c r="B109" s="46" t="s">
        <v>1461</v>
      </c>
      <c r="C109" s="47" t="s">
        <v>479</v>
      </c>
      <c r="D109" s="85" t="s">
        <v>1230</v>
      </c>
      <c r="E109" s="47" t="s">
        <v>480</v>
      </c>
      <c r="F109" s="49" t="s">
        <v>1470</v>
      </c>
      <c r="G109" s="49" t="s">
        <v>481</v>
      </c>
      <c r="H109" s="47" t="s">
        <v>482</v>
      </c>
      <c r="I109" s="47" t="s">
        <v>483</v>
      </c>
    </row>
    <row r="110" spans="1:9" ht="14.25">
      <c r="A110" s="39">
        <f t="shared" si="1"/>
        <v>109</v>
      </c>
      <c r="B110" s="46" t="s">
        <v>1461</v>
      </c>
      <c r="C110" s="47" t="s">
        <v>484</v>
      </c>
      <c r="D110" s="85" t="s">
        <v>1184</v>
      </c>
      <c r="E110" s="47" t="s">
        <v>485</v>
      </c>
      <c r="F110" s="49" t="s">
        <v>1470</v>
      </c>
      <c r="G110" s="49" t="s">
        <v>486</v>
      </c>
      <c r="H110" s="47" t="s">
        <v>487</v>
      </c>
      <c r="I110" s="47" t="s">
        <v>488</v>
      </c>
    </row>
    <row r="111" spans="1:9" ht="14.25">
      <c r="A111" s="39">
        <f t="shared" si="1"/>
        <v>110</v>
      </c>
      <c r="B111" s="46" t="s">
        <v>1461</v>
      </c>
      <c r="C111" s="47" t="s">
        <v>489</v>
      </c>
      <c r="D111" s="85" t="s">
        <v>1184</v>
      </c>
      <c r="E111" s="47" t="s">
        <v>490</v>
      </c>
      <c r="F111" s="49" t="s">
        <v>1470</v>
      </c>
      <c r="G111" s="49" t="s">
        <v>491</v>
      </c>
      <c r="H111" s="47" t="s">
        <v>492</v>
      </c>
      <c r="I111" s="47" t="s">
        <v>493</v>
      </c>
    </row>
    <row r="112" spans="1:9" ht="14.25">
      <c r="A112" s="39">
        <f t="shared" si="1"/>
        <v>111</v>
      </c>
      <c r="B112" s="46" t="s">
        <v>1461</v>
      </c>
      <c r="C112" s="47" t="s">
        <v>494</v>
      </c>
      <c r="D112" s="85" t="s">
        <v>1184</v>
      </c>
      <c r="E112" s="47" t="s">
        <v>495</v>
      </c>
      <c r="F112" s="49" t="s">
        <v>1470</v>
      </c>
      <c r="G112" s="49" t="s">
        <v>496</v>
      </c>
      <c r="H112" s="47" t="s">
        <v>497</v>
      </c>
      <c r="I112" s="47" t="s">
        <v>498</v>
      </c>
    </row>
    <row r="113" spans="1:9" ht="14.25">
      <c r="A113" s="39">
        <f t="shared" si="1"/>
        <v>112</v>
      </c>
      <c r="B113" s="46" t="s">
        <v>1461</v>
      </c>
      <c r="C113" s="47" t="s">
        <v>499</v>
      </c>
      <c r="D113" s="85" t="s">
        <v>1184</v>
      </c>
      <c r="E113" s="47" t="s">
        <v>500</v>
      </c>
      <c r="F113" s="49" t="s">
        <v>1470</v>
      </c>
      <c r="G113" s="49" t="s">
        <v>501</v>
      </c>
      <c r="H113" s="47" t="s">
        <v>502</v>
      </c>
      <c r="I113" s="47" t="s">
        <v>503</v>
      </c>
    </row>
    <row r="114" spans="1:9" ht="14.25">
      <c r="A114" s="39">
        <f t="shared" si="1"/>
        <v>113</v>
      </c>
      <c r="B114" s="46" t="s">
        <v>1461</v>
      </c>
      <c r="C114" s="47" t="s">
        <v>504</v>
      </c>
      <c r="D114" s="85" t="s">
        <v>1184</v>
      </c>
      <c r="E114" s="47" t="s">
        <v>505</v>
      </c>
      <c r="F114" s="49" t="s">
        <v>1470</v>
      </c>
      <c r="G114" s="49" t="s">
        <v>506</v>
      </c>
      <c r="H114" s="47" t="s">
        <v>507</v>
      </c>
      <c r="I114" s="47" t="s">
        <v>508</v>
      </c>
    </row>
    <row r="115" spans="1:9" ht="14.25">
      <c r="A115" s="39">
        <f t="shared" si="1"/>
        <v>114</v>
      </c>
      <c r="B115" s="46" t="s">
        <v>1461</v>
      </c>
      <c r="C115" s="47" t="s">
        <v>509</v>
      </c>
      <c r="D115" s="85" t="s">
        <v>1184</v>
      </c>
      <c r="E115" s="47" t="s">
        <v>510</v>
      </c>
      <c r="F115" s="49" t="s">
        <v>1470</v>
      </c>
      <c r="G115" s="49" t="s">
        <v>511</v>
      </c>
      <c r="H115" s="47" t="s">
        <v>512</v>
      </c>
      <c r="I115" s="47" t="s">
        <v>513</v>
      </c>
    </row>
    <row r="116" spans="1:9" ht="14.25">
      <c r="A116" s="39">
        <f t="shared" si="1"/>
        <v>115</v>
      </c>
      <c r="B116" s="46" t="s">
        <v>1461</v>
      </c>
      <c r="C116" s="47" t="s">
        <v>514</v>
      </c>
      <c r="D116" s="85" t="s">
        <v>1184</v>
      </c>
      <c r="E116" s="47" t="s">
        <v>515</v>
      </c>
      <c r="F116" s="49" t="s">
        <v>1470</v>
      </c>
      <c r="G116" s="49" t="s">
        <v>516</v>
      </c>
      <c r="H116" s="47" t="s">
        <v>517</v>
      </c>
      <c r="I116" s="47" t="s">
        <v>518</v>
      </c>
    </row>
    <row r="117" spans="1:9" ht="14.25">
      <c r="A117" s="39">
        <f t="shared" si="1"/>
        <v>116</v>
      </c>
      <c r="B117" s="46" t="s">
        <v>1461</v>
      </c>
      <c r="C117" s="47" t="s">
        <v>519</v>
      </c>
      <c r="D117" s="85" t="s">
        <v>1184</v>
      </c>
      <c r="E117" s="47" t="s">
        <v>520</v>
      </c>
      <c r="F117" s="49" t="s">
        <v>1470</v>
      </c>
      <c r="G117" s="49" t="s">
        <v>521</v>
      </c>
      <c r="H117" s="47" t="s">
        <v>522</v>
      </c>
      <c r="I117" s="47" t="s">
        <v>523</v>
      </c>
    </row>
    <row r="118" spans="1:9" ht="14.25">
      <c r="A118" s="39">
        <f t="shared" si="1"/>
        <v>117</v>
      </c>
      <c r="B118" s="46" t="s">
        <v>1461</v>
      </c>
      <c r="C118" s="47" t="s">
        <v>524</v>
      </c>
      <c r="D118" s="85" t="s">
        <v>1184</v>
      </c>
      <c r="E118" s="47" t="s">
        <v>525</v>
      </c>
      <c r="F118" s="49" t="s">
        <v>1470</v>
      </c>
      <c r="G118" s="49" t="s">
        <v>526</v>
      </c>
      <c r="H118" s="47" t="s">
        <v>527</v>
      </c>
      <c r="I118" s="47" t="s">
        <v>528</v>
      </c>
    </row>
    <row r="119" spans="1:9" ht="14.25">
      <c r="A119" s="39">
        <f t="shared" si="1"/>
        <v>118</v>
      </c>
      <c r="B119" s="46" t="s">
        <v>1461</v>
      </c>
      <c r="C119" s="47" t="s">
        <v>529</v>
      </c>
      <c r="D119" s="85" t="s">
        <v>1184</v>
      </c>
      <c r="E119" s="47" t="s">
        <v>530</v>
      </c>
      <c r="F119" s="49" t="s">
        <v>1511</v>
      </c>
      <c r="G119" s="49" t="s">
        <v>531</v>
      </c>
      <c r="H119" s="47" t="s">
        <v>426</v>
      </c>
      <c r="I119" s="47" t="s">
        <v>532</v>
      </c>
    </row>
    <row r="120" spans="1:9" ht="14.25">
      <c r="A120" s="39">
        <f t="shared" si="1"/>
        <v>119</v>
      </c>
      <c r="B120" s="46" t="s">
        <v>1461</v>
      </c>
      <c r="C120" s="47" t="s">
        <v>533</v>
      </c>
      <c r="D120" s="85" t="s">
        <v>1230</v>
      </c>
      <c r="E120" s="47" t="s">
        <v>534</v>
      </c>
      <c r="F120" s="49" t="s">
        <v>535</v>
      </c>
      <c r="G120" s="49" t="s">
        <v>536</v>
      </c>
      <c r="H120" s="47" t="s">
        <v>537</v>
      </c>
      <c r="I120" s="47" t="s">
        <v>538</v>
      </c>
    </row>
    <row r="121" spans="1:9" ht="14.25">
      <c r="A121" s="39">
        <f t="shared" si="1"/>
        <v>120</v>
      </c>
      <c r="B121" s="46" t="s">
        <v>1461</v>
      </c>
      <c r="C121" s="47" t="s">
        <v>539</v>
      </c>
      <c r="D121" s="85" t="s">
        <v>1230</v>
      </c>
      <c r="E121" s="47" t="s">
        <v>540</v>
      </c>
      <c r="F121" s="49" t="s">
        <v>1470</v>
      </c>
      <c r="G121" s="49" t="s">
        <v>541</v>
      </c>
      <c r="H121" s="47" t="s">
        <v>542</v>
      </c>
      <c r="I121" s="47" t="s">
        <v>543</v>
      </c>
    </row>
    <row r="122" spans="1:9" ht="14.25">
      <c r="A122" s="39">
        <f t="shared" si="1"/>
        <v>121</v>
      </c>
      <c r="B122" s="46" t="s">
        <v>1461</v>
      </c>
      <c r="C122" s="47" t="s">
        <v>544</v>
      </c>
      <c r="D122" s="85" t="s">
        <v>1184</v>
      </c>
      <c r="E122" s="47" t="s">
        <v>545</v>
      </c>
      <c r="F122" s="49" t="s">
        <v>546</v>
      </c>
      <c r="G122" s="49" t="s">
        <v>547</v>
      </c>
      <c r="H122" s="47" t="s">
        <v>548</v>
      </c>
      <c r="I122" s="47" t="s">
        <v>549</v>
      </c>
    </row>
    <row r="123" spans="1:9" ht="14.25">
      <c r="A123" s="39">
        <f t="shared" si="1"/>
        <v>122</v>
      </c>
      <c r="B123" s="46" t="s">
        <v>1461</v>
      </c>
      <c r="C123" s="47" t="s">
        <v>550</v>
      </c>
      <c r="D123" s="85" t="s">
        <v>1184</v>
      </c>
      <c r="E123" s="47" t="s">
        <v>551</v>
      </c>
      <c r="F123" s="49" t="s">
        <v>1470</v>
      </c>
      <c r="G123" s="49" t="s">
        <v>64</v>
      </c>
      <c r="H123" s="47" t="s">
        <v>552</v>
      </c>
      <c r="I123" s="47" t="s">
        <v>553</v>
      </c>
    </row>
    <row r="124" spans="1:9" ht="14.25">
      <c r="A124" s="39">
        <f t="shared" si="1"/>
        <v>123</v>
      </c>
      <c r="B124" s="46" t="s">
        <v>1461</v>
      </c>
      <c r="C124" s="47" t="s">
        <v>554</v>
      </c>
      <c r="D124" s="85" t="s">
        <v>1184</v>
      </c>
      <c r="E124" s="47" t="s">
        <v>555</v>
      </c>
      <c r="F124" s="49" t="s">
        <v>1470</v>
      </c>
      <c r="G124" s="49" t="s">
        <v>556</v>
      </c>
      <c r="H124" s="47" t="s">
        <v>557</v>
      </c>
      <c r="I124" s="47" t="s">
        <v>558</v>
      </c>
    </row>
    <row r="125" spans="1:9" ht="14.25">
      <c r="A125" s="39">
        <f t="shared" si="1"/>
        <v>124</v>
      </c>
      <c r="B125" s="46" t="s">
        <v>1461</v>
      </c>
      <c r="C125" s="47" t="s">
        <v>559</v>
      </c>
      <c r="D125" s="85" t="s">
        <v>1184</v>
      </c>
      <c r="E125" s="47" t="s">
        <v>560</v>
      </c>
      <c r="F125" s="49" t="s">
        <v>1470</v>
      </c>
      <c r="G125" s="49" t="s">
        <v>561</v>
      </c>
      <c r="H125" s="47" t="s">
        <v>562</v>
      </c>
      <c r="I125" s="47" t="s">
        <v>563</v>
      </c>
    </row>
    <row r="126" spans="1:9" ht="14.25">
      <c r="A126" s="39">
        <f t="shared" si="1"/>
        <v>125</v>
      </c>
      <c r="B126" s="46" t="s">
        <v>1461</v>
      </c>
      <c r="C126" s="47" t="s">
        <v>564</v>
      </c>
      <c r="D126" s="85" t="s">
        <v>1184</v>
      </c>
      <c r="E126" s="47" t="s">
        <v>565</v>
      </c>
      <c r="F126" s="49" t="s">
        <v>1470</v>
      </c>
      <c r="G126" s="49" t="s">
        <v>566</v>
      </c>
      <c r="H126" s="47" t="s">
        <v>567</v>
      </c>
      <c r="I126" s="47" t="s">
        <v>2016</v>
      </c>
    </row>
    <row r="127" spans="1:9" ht="14.25">
      <c r="A127" s="39">
        <f t="shared" si="1"/>
        <v>126</v>
      </c>
      <c r="B127" s="46" t="s">
        <v>1461</v>
      </c>
      <c r="C127" s="47" t="s">
        <v>2017</v>
      </c>
      <c r="D127" s="85" t="s">
        <v>1184</v>
      </c>
      <c r="E127" s="47" t="s">
        <v>2018</v>
      </c>
      <c r="F127" s="49" t="s">
        <v>1470</v>
      </c>
      <c r="G127" s="49" t="s">
        <v>2019</v>
      </c>
      <c r="H127" s="47" t="s">
        <v>2020</v>
      </c>
      <c r="I127" s="47" t="s">
        <v>2021</v>
      </c>
    </row>
    <row r="128" spans="1:9" ht="14.25">
      <c r="A128" s="39">
        <f t="shared" si="1"/>
        <v>127</v>
      </c>
      <c r="B128" s="46" t="s">
        <v>1461</v>
      </c>
      <c r="C128" s="47" t="s">
        <v>2022</v>
      </c>
      <c r="D128" s="85" t="s">
        <v>1184</v>
      </c>
      <c r="E128" s="47" t="s">
        <v>2023</v>
      </c>
      <c r="F128" s="49" t="s">
        <v>1470</v>
      </c>
      <c r="G128" s="49" t="s">
        <v>2024</v>
      </c>
      <c r="H128" s="47" t="s">
        <v>2025</v>
      </c>
      <c r="I128" s="47" t="s">
        <v>2026</v>
      </c>
    </row>
    <row r="129" spans="1:9" ht="14.25">
      <c r="A129" s="39">
        <f t="shared" si="1"/>
        <v>128</v>
      </c>
      <c r="B129" s="46" t="s">
        <v>1461</v>
      </c>
      <c r="C129" s="47" t="s">
        <v>2027</v>
      </c>
      <c r="D129" s="85" t="s">
        <v>1184</v>
      </c>
      <c r="E129" s="47" t="s">
        <v>2028</v>
      </c>
      <c r="F129" s="49" t="s">
        <v>1470</v>
      </c>
      <c r="G129" s="49" t="s">
        <v>2029</v>
      </c>
      <c r="H129" s="47" t="s">
        <v>2030</v>
      </c>
      <c r="I129" s="47" t="s">
        <v>2031</v>
      </c>
    </row>
    <row r="130" spans="1:9" ht="14.25">
      <c r="A130" s="39">
        <f aca="true" t="shared" si="2" ref="A130:A193">A129+1</f>
        <v>129</v>
      </c>
      <c r="B130" s="46" t="s">
        <v>1461</v>
      </c>
      <c r="C130" s="47" t="s">
        <v>2032</v>
      </c>
      <c r="D130" s="85" t="s">
        <v>1184</v>
      </c>
      <c r="E130" s="47" t="s">
        <v>2033</v>
      </c>
      <c r="F130" s="49" t="s">
        <v>1470</v>
      </c>
      <c r="G130" s="49" t="s">
        <v>2034</v>
      </c>
      <c r="H130" s="47" t="s">
        <v>2035</v>
      </c>
      <c r="I130" s="47" t="s">
        <v>2036</v>
      </c>
    </row>
    <row r="131" spans="1:9" ht="14.25">
      <c r="A131" s="39">
        <f t="shared" si="2"/>
        <v>130</v>
      </c>
      <c r="B131" s="46" t="s">
        <v>1461</v>
      </c>
      <c r="C131" s="47" t="s">
        <v>2037</v>
      </c>
      <c r="D131" s="85" t="s">
        <v>1184</v>
      </c>
      <c r="E131" s="47" t="s">
        <v>2038</v>
      </c>
      <c r="F131" s="49" t="s">
        <v>1470</v>
      </c>
      <c r="G131" s="49" t="s">
        <v>2039</v>
      </c>
      <c r="H131" s="47" t="s">
        <v>2040</v>
      </c>
      <c r="I131" s="47" t="s">
        <v>2041</v>
      </c>
    </row>
    <row r="132" spans="1:9" ht="14.25">
      <c r="A132" s="39">
        <f t="shared" si="2"/>
        <v>131</v>
      </c>
      <c r="B132" s="46" t="s">
        <v>1461</v>
      </c>
      <c r="C132" s="47" t="s">
        <v>2042</v>
      </c>
      <c r="D132" s="85" t="s">
        <v>1184</v>
      </c>
      <c r="E132" s="47" t="s">
        <v>2043</v>
      </c>
      <c r="F132" s="49" t="s">
        <v>2044</v>
      </c>
      <c r="G132" s="49" t="s">
        <v>169</v>
      </c>
      <c r="H132" s="47" t="s">
        <v>2045</v>
      </c>
      <c r="I132" s="47" t="s">
        <v>2046</v>
      </c>
    </row>
    <row r="133" spans="1:9" ht="14.25">
      <c r="A133" s="39">
        <f t="shared" si="2"/>
        <v>132</v>
      </c>
      <c r="B133" s="46" t="s">
        <v>1461</v>
      </c>
      <c r="C133" s="47" t="s">
        <v>2047</v>
      </c>
      <c r="D133" s="85" t="s">
        <v>1184</v>
      </c>
      <c r="E133" s="47" t="s">
        <v>2048</v>
      </c>
      <c r="F133" s="49" t="s">
        <v>1470</v>
      </c>
      <c r="G133" s="49" t="s">
        <v>2049</v>
      </c>
      <c r="H133" s="47" t="s">
        <v>2050</v>
      </c>
      <c r="I133" s="47" t="s">
        <v>2051</v>
      </c>
    </row>
    <row r="134" spans="1:9" ht="14.25">
      <c r="A134" s="39">
        <f t="shared" si="2"/>
        <v>133</v>
      </c>
      <c r="B134" s="46" t="s">
        <v>1461</v>
      </c>
      <c r="C134" s="47" t="s">
        <v>2052</v>
      </c>
      <c r="D134" s="85" t="s">
        <v>1184</v>
      </c>
      <c r="E134" s="47" t="s">
        <v>2053</v>
      </c>
      <c r="F134" s="49" t="s">
        <v>1470</v>
      </c>
      <c r="G134" s="49" t="s">
        <v>2054</v>
      </c>
      <c r="H134" s="47" t="s">
        <v>2055</v>
      </c>
      <c r="I134" s="47" t="s">
        <v>2056</v>
      </c>
    </row>
    <row r="135" spans="1:9" ht="14.25">
      <c r="A135" s="39">
        <f t="shared" si="2"/>
        <v>134</v>
      </c>
      <c r="B135" s="46" t="s">
        <v>1461</v>
      </c>
      <c r="C135" s="47" t="s">
        <v>2057</v>
      </c>
      <c r="D135" s="85" t="s">
        <v>1184</v>
      </c>
      <c r="E135" s="47" t="s">
        <v>2058</v>
      </c>
      <c r="F135" s="49" t="s">
        <v>1</v>
      </c>
      <c r="G135" s="49" t="s">
        <v>2059</v>
      </c>
      <c r="H135" s="47" t="s">
        <v>2060</v>
      </c>
      <c r="I135" s="47" t="s">
        <v>2061</v>
      </c>
    </row>
    <row r="136" spans="1:9" ht="14.25">
      <c r="A136" s="39">
        <f t="shared" si="2"/>
        <v>135</v>
      </c>
      <c r="B136" s="46" t="s">
        <v>1461</v>
      </c>
      <c r="C136" s="47" t="s">
        <v>2062</v>
      </c>
      <c r="D136" s="85" t="s">
        <v>1230</v>
      </c>
      <c r="E136" s="47" t="s">
        <v>2063</v>
      </c>
      <c r="F136" s="49" t="s">
        <v>1464</v>
      </c>
      <c r="G136" s="49" t="s">
        <v>2064</v>
      </c>
      <c r="H136" s="47" t="s">
        <v>2065</v>
      </c>
      <c r="I136" s="47" t="s">
        <v>2066</v>
      </c>
    </row>
    <row r="137" spans="1:9" ht="14.25">
      <c r="A137" s="39">
        <f t="shared" si="2"/>
        <v>136</v>
      </c>
      <c r="B137" s="46" t="s">
        <v>1461</v>
      </c>
      <c r="C137" s="47" t="s">
        <v>2067</v>
      </c>
      <c r="D137" s="85" t="s">
        <v>1184</v>
      </c>
      <c r="E137" s="47" t="s">
        <v>2068</v>
      </c>
      <c r="F137" s="49"/>
      <c r="G137" s="49"/>
      <c r="H137" s="47" t="s">
        <v>2069</v>
      </c>
      <c r="I137" s="47" t="s">
        <v>2070</v>
      </c>
    </row>
    <row r="138" spans="1:9" ht="14.25">
      <c r="A138" s="39">
        <f t="shared" si="2"/>
        <v>137</v>
      </c>
      <c r="B138" s="46" t="s">
        <v>1461</v>
      </c>
      <c r="C138" s="47" t="s">
        <v>2071</v>
      </c>
      <c r="D138" s="85" t="s">
        <v>1184</v>
      </c>
      <c r="E138" s="47" t="s">
        <v>2072</v>
      </c>
      <c r="F138" s="49" t="s">
        <v>1470</v>
      </c>
      <c r="G138" s="49" t="s">
        <v>2073</v>
      </c>
      <c r="H138" s="47" t="s">
        <v>2074</v>
      </c>
      <c r="I138" s="47" t="s">
        <v>2075</v>
      </c>
    </row>
    <row r="139" spans="1:9" ht="14.25">
      <c r="A139" s="39">
        <f t="shared" si="2"/>
        <v>138</v>
      </c>
      <c r="B139" s="46" t="s">
        <v>1461</v>
      </c>
      <c r="C139" s="47" t="s">
        <v>2076</v>
      </c>
      <c r="D139" s="85" t="s">
        <v>1184</v>
      </c>
      <c r="E139" s="47" t="s">
        <v>2077</v>
      </c>
      <c r="F139" s="49" t="s">
        <v>1470</v>
      </c>
      <c r="G139" s="49" t="s">
        <v>104</v>
      </c>
      <c r="H139" s="47" t="s">
        <v>105</v>
      </c>
      <c r="I139" s="47" t="s">
        <v>2078</v>
      </c>
    </row>
    <row r="140" spans="1:9" ht="14.25">
      <c r="A140" s="39">
        <f t="shared" si="2"/>
        <v>139</v>
      </c>
      <c r="B140" s="46" t="s">
        <v>1461</v>
      </c>
      <c r="C140" s="47" t="s">
        <v>2079</v>
      </c>
      <c r="D140" s="85" t="s">
        <v>1184</v>
      </c>
      <c r="E140" s="47" t="s">
        <v>2080</v>
      </c>
      <c r="F140" s="49" t="s">
        <v>1470</v>
      </c>
      <c r="G140" s="49" t="s">
        <v>2081</v>
      </c>
      <c r="H140" s="47" t="s">
        <v>2082</v>
      </c>
      <c r="I140" s="47" t="s">
        <v>2083</v>
      </c>
    </row>
    <row r="141" spans="1:9" ht="14.25">
      <c r="A141" s="39">
        <f t="shared" si="2"/>
        <v>140</v>
      </c>
      <c r="B141" s="46" t="s">
        <v>1461</v>
      </c>
      <c r="C141" s="47" t="s">
        <v>2084</v>
      </c>
      <c r="D141" s="85" t="s">
        <v>1230</v>
      </c>
      <c r="E141" s="47" t="s">
        <v>2085</v>
      </c>
      <c r="F141" s="49" t="s">
        <v>1464</v>
      </c>
      <c r="G141" s="49" t="s">
        <v>2086</v>
      </c>
      <c r="H141" s="47" t="s">
        <v>89</v>
      </c>
      <c r="I141" s="47" t="s">
        <v>2087</v>
      </c>
    </row>
    <row r="142" spans="1:9" ht="14.25">
      <c r="A142" s="39">
        <f t="shared" si="2"/>
        <v>141</v>
      </c>
      <c r="B142" s="46" t="s">
        <v>1461</v>
      </c>
      <c r="C142" s="47" t="s">
        <v>2088</v>
      </c>
      <c r="D142" s="85" t="s">
        <v>1184</v>
      </c>
      <c r="E142" s="47" t="s">
        <v>2089</v>
      </c>
      <c r="F142" s="49" t="s">
        <v>1470</v>
      </c>
      <c r="G142" s="49" t="s">
        <v>2090</v>
      </c>
      <c r="H142" s="47" t="s">
        <v>2091</v>
      </c>
      <c r="I142" s="47" t="s">
        <v>2092</v>
      </c>
    </row>
    <row r="143" spans="1:9" ht="14.25">
      <c r="A143" s="39">
        <f t="shared" si="2"/>
        <v>142</v>
      </c>
      <c r="B143" s="46" t="s">
        <v>1461</v>
      </c>
      <c r="C143" s="47" t="s">
        <v>2093</v>
      </c>
      <c r="D143" s="85" t="s">
        <v>1184</v>
      </c>
      <c r="E143" s="47" t="s">
        <v>2094</v>
      </c>
      <c r="F143" s="49" t="s">
        <v>1470</v>
      </c>
      <c r="G143" s="49" t="s">
        <v>2095</v>
      </c>
      <c r="H143" s="47" t="s">
        <v>2096</v>
      </c>
      <c r="I143" s="47" t="s">
        <v>2097</v>
      </c>
    </row>
    <row r="144" spans="1:9" ht="14.25">
      <c r="A144" s="39">
        <f t="shared" si="2"/>
        <v>143</v>
      </c>
      <c r="B144" s="46" t="s">
        <v>1461</v>
      </c>
      <c r="C144" s="47" t="s">
        <v>2098</v>
      </c>
      <c r="D144" s="85" t="s">
        <v>1184</v>
      </c>
      <c r="E144" s="47" t="s">
        <v>2099</v>
      </c>
      <c r="F144" s="49" t="s">
        <v>1470</v>
      </c>
      <c r="G144" s="49" t="s">
        <v>334</v>
      </c>
      <c r="H144" s="47" t="s">
        <v>2100</v>
      </c>
      <c r="I144" s="47" t="s">
        <v>2101</v>
      </c>
    </row>
    <row r="145" spans="1:9" ht="14.25">
      <c r="A145" s="39">
        <f t="shared" si="2"/>
        <v>144</v>
      </c>
      <c r="B145" s="46" t="s">
        <v>1461</v>
      </c>
      <c r="C145" s="47" t="s">
        <v>2102</v>
      </c>
      <c r="D145" s="85" t="s">
        <v>1184</v>
      </c>
      <c r="E145" s="47" t="s">
        <v>2103</v>
      </c>
      <c r="F145" s="49" t="s">
        <v>1470</v>
      </c>
      <c r="G145" s="49" t="s">
        <v>2104</v>
      </c>
      <c r="H145" s="47" t="s">
        <v>2105</v>
      </c>
      <c r="I145" s="47" t="s">
        <v>2106</v>
      </c>
    </row>
    <row r="146" spans="1:9" ht="14.25">
      <c r="A146" s="39">
        <f t="shared" si="2"/>
        <v>145</v>
      </c>
      <c r="B146" s="46" t="s">
        <v>1461</v>
      </c>
      <c r="C146" s="47" t="s">
        <v>2107</v>
      </c>
      <c r="D146" s="85" t="s">
        <v>1184</v>
      </c>
      <c r="E146" s="47" t="s">
        <v>2108</v>
      </c>
      <c r="F146" s="49" t="s">
        <v>2109</v>
      </c>
      <c r="G146" s="49" t="s">
        <v>2110</v>
      </c>
      <c r="H146" s="47" t="s">
        <v>2111</v>
      </c>
      <c r="I146" s="47" t="s">
        <v>2112</v>
      </c>
    </row>
    <row r="147" spans="1:9" ht="14.25">
      <c r="A147" s="39">
        <f t="shared" si="2"/>
        <v>146</v>
      </c>
      <c r="B147" s="46" t="s">
        <v>1461</v>
      </c>
      <c r="C147" s="47" t="s">
        <v>2102</v>
      </c>
      <c r="D147" s="85" t="s">
        <v>1184</v>
      </c>
      <c r="E147" s="47" t="s">
        <v>2113</v>
      </c>
      <c r="F147" s="49" t="s">
        <v>1470</v>
      </c>
      <c r="G147" s="49" t="s">
        <v>2114</v>
      </c>
      <c r="H147" s="47" t="s">
        <v>2115</v>
      </c>
      <c r="I147" s="47" t="s">
        <v>2116</v>
      </c>
    </row>
    <row r="148" spans="1:9" ht="14.25">
      <c r="A148" s="39">
        <f t="shared" si="2"/>
        <v>147</v>
      </c>
      <c r="B148" s="46" t="s">
        <v>1461</v>
      </c>
      <c r="C148" s="47" t="s">
        <v>2117</v>
      </c>
      <c r="D148" s="85" t="s">
        <v>1184</v>
      </c>
      <c r="E148" s="47" t="s">
        <v>2118</v>
      </c>
      <c r="F148" s="49" t="s">
        <v>1464</v>
      </c>
      <c r="G148" s="49" t="s">
        <v>2119</v>
      </c>
      <c r="H148" s="47" t="s">
        <v>2120</v>
      </c>
      <c r="I148" s="47" t="s">
        <v>2121</v>
      </c>
    </row>
    <row r="149" spans="1:9" ht="14.25">
      <c r="A149" s="39">
        <f t="shared" si="2"/>
        <v>148</v>
      </c>
      <c r="B149" s="46" t="s">
        <v>1461</v>
      </c>
      <c r="C149" s="47" t="s">
        <v>2102</v>
      </c>
      <c r="D149" s="85" t="s">
        <v>1184</v>
      </c>
      <c r="E149" s="47" t="s">
        <v>2122</v>
      </c>
      <c r="F149" s="49" t="s">
        <v>1470</v>
      </c>
      <c r="G149" s="49" t="s">
        <v>2123</v>
      </c>
      <c r="H149" s="47" t="s">
        <v>2124</v>
      </c>
      <c r="I149" s="47" t="s">
        <v>2125</v>
      </c>
    </row>
    <row r="150" spans="1:9" ht="14.25">
      <c r="A150" s="39">
        <f t="shared" si="2"/>
        <v>149</v>
      </c>
      <c r="B150" s="46" t="s">
        <v>1461</v>
      </c>
      <c r="C150" s="47" t="s">
        <v>2126</v>
      </c>
      <c r="D150" s="85" t="s">
        <v>1184</v>
      </c>
      <c r="E150" s="47" t="s">
        <v>2127</v>
      </c>
      <c r="F150" s="49" t="s">
        <v>1470</v>
      </c>
      <c r="G150" s="49" t="s">
        <v>2128</v>
      </c>
      <c r="H150" s="17" t="s">
        <v>2129</v>
      </c>
      <c r="I150" s="47" t="s">
        <v>2130</v>
      </c>
    </row>
    <row r="151" spans="1:9" ht="14.25">
      <c r="A151" s="39">
        <f t="shared" si="2"/>
        <v>150</v>
      </c>
      <c r="B151" s="46" t="s">
        <v>1461</v>
      </c>
      <c r="C151" s="47" t="s">
        <v>2042</v>
      </c>
      <c r="D151" s="85" t="s">
        <v>1184</v>
      </c>
      <c r="E151" s="47" t="s">
        <v>2131</v>
      </c>
      <c r="F151" s="49" t="s">
        <v>1464</v>
      </c>
      <c r="G151" s="50" t="s">
        <v>2132</v>
      </c>
      <c r="H151" s="47" t="s">
        <v>2133</v>
      </c>
      <c r="I151" s="51" t="s">
        <v>2134</v>
      </c>
    </row>
    <row r="152" spans="1:9" ht="14.25">
      <c r="A152" s="39">
        <f t="shared" si="2"/>
        <v>151</v>
      </c>
      <c r="B152" s="46" t="s">
        <v>1461</v>
      </c>
      <c r="C152" s="47" t="s">
        <v>2135</v>
      </c>
      <c r="D152" s="85" t="s">
        <v>1184</v>
      </c>
      <c r="E152" s="47" t="s">
        <v>2136</v>
      </c>
      <c r="F152" s="49" t="s">
        <v>1470</v>
      </c>
      <c r="G152" s="49" t="s">
        <v>2137</v>
      </c>
      <c r="H152" s="47" t="s">
        <v>325</v>
      </c>
      <c r="I152" s="47" t="s">
        <v>2138</v>
      </c>
    </row>
    <row r="153" spans="1:9" ht="14.25">
      <c r="A153" s="39">
        <f t="shared" si="2"/>
        <v>152</v>
      </c>
      <c r="B153" s="46" t="s">
        <v>1461</v>
      </c>
      <c r="C153" s="47" t="s">
        <v>2139</v>
      </c>
      <c r="D153" s="85" t="s">
        <v>1184</v>
      </c>
      <c r="E153" s="47" t="s">
        <v>2140</v>
      </c>
      <c r="F153" s="49" t="s">
        <v>1470</v>
      </c>
      <c r="G153" s="49" t="s">
        <v>2141</v>
      </c>
      <c r="H153" s="47" t="s">
        <v>2142</v>
      </c>
      <c r="I153" s="47" t="s">
        <v>2143</v>
      </c>
    </row>
    <row r="154" spans="1:9" ht="14.25">
      <c r="A154" s="39">
        <f t="shared" si="2"/>
        <v>153</v>
      </c>
      <c r="B154" s="46" t="s">
        <v>1461</v>
      </c>
      <c r="C154" s="47" t="s">
        <v>2144</v>
      </c>
      <c r="D154" s="85" t="s">
        <v>1184</v>
      </c>
      <c r="E154" s="47" t="s">
        <v>2145</v>
      </c>
      <c r="F154" s="49" t="s">
        <v>1470</v>
      </c>
      <c r="G154" s="49" t="s">
        <v>2146</v>
      </c>
      <c r="H154" s="47" t="s">
        <v>2147</v>
      </c>
      <c r="I154" s="47" t="s">
        <v>2148</v>
      </c>
    </row>
    <row r="155" spans="1:9" ht="14.25">
      <c r="A155" s="39">
        <f t="shared" si="2"/>
        <v>154</v>
      </c>
      <c r="B155" s="46" t="s">
        <v>1461</v>
      </c>
      <c r="C155" s="47" t="s">
        <v>2149</v>
      </c>
      <c r="D155" s="85" t="s">
        <v>1184</v>
      </c>
      <c r="E155" s="47" t="s">
        <v>2150</v>
      </c>
      <c r="F155" s="49" t="s">
        <v>1470</v>
      </c>
      <c r="G155" s="49" t="s">
        <v>2151</v>
      </c>
      <c r="H155" s="47" t="s">
        <v>2152</v>
      </c>
      <c r="I155" s="47" t="s">
        <v>2153</v>
      </c>
    </row>
    <row r="156" spans="1:9" ht="14.25">
      <c r="A156" s="39">
        <f t="shared" si="2"/>
        <v>155</v>
      </c>
      <c r="B156" s="46" t="s">
        <v>1461</v>
      </c>
      <c r="C156" s="47" t="s">
        <v>2154</v>
      </c>
      <c r="D156" s="85" t="s">
        <v>1184</v>
      </c>
      <c r="E156" s="47" t="s">
        <v>2155</v>
      </c>
      <c r="F156" s="49" t="s">
        <v>1470</v>
      </c>
      <c r="G156" s="49" t="s">
        <v>415</v>
      </c>
      <c r="H156" s="47" t="s">
        <v>2156</v>
      </c>
      <c r="I156" s="47" t="s">
        <v>2157</v>
      </c>
    </row>
    <row r="157" spans="1:9" ht="14.25">
      <c r="A157" s="39">
        <f t="shared" si="2"/>
        <v>156</v>
      </c>
      <c r="B157" s="46" t="s">
        <v>1461</v>
      </c>
      <c r="C157" s="47" t="s">
        <v>2158</v>
      </c>
      <c r="D157" s="85" t="s">
        <v>1184</v>
      </c>
      <c r="E157" s="47" t="s">
        <v>2159</v>
      </c>
      <c r="F157" s="49" t="s">
        <v>1470</v>
      </c>
      <c r="G157" s="49" t="s">
        <v>309</v>
      </c>
      <c r="H157" s="47" t="s">
        <v>2160</v>
      </c>
      <c r="I157" s="47" t="s">
        <v>606</v>
      </c>
    </row>
    <row r="158" spans="1:9" ht="14.25">
      <c r="A158" s="39">
        <f t="shared" si="2"/>
        <v>157</v>
      </c>
      <c r="B158" s="46" t="s">
        <v>1461</v>
      </c>
      <c r="C158" s="47" t="s">
        <v>607</v>
      </c>
      <c r="D158" s="85" t="s">
        <v>1184</v>
      </c>
      <c r="E158" s="47" t="s">
        <v>608</v>
      </c>
      <c r="F158" s="49" t="s">
        <v>1470</v>
      </c>
      <c r="G158" s="49" t="s">
        <v>609</v>
      </c>
      <c r="H158" s="47" t="s">
        <v>610</v>
      </c>
      <c r="I158" s="47" t="s">
        <v>611</v>
      </c>
    </row>
    <row r="159" spans="1:9" ht="14.25">
      <c r="A159" s="39">
        <f t="shared" si="2"/>
        <v>158</v>
      </c>
      <c r="B159" s="46" t="s">
        <v>1461</v>
      </c>
      <c r="C159" s="47" t="s">
        <v>612</v>
      </c>
      <c r="D159" s="85" t="s">
        <v>1184</v>
      </c>
      <c r="E159" s="47" t="s">
        <v>613</v>
      </c>
      <c r="F159" s="49" t="s">
        <v>1470</v>
      </c>
      <c r="G159" s="49" t="s">
        <v>614</v>
      </c>
      <c r="H159" s="47" t="s">
        <v>615</v>
      </c>
      <c r="I159" s="47" t="s">
        <v>616</v>
      </c>
    </row>
    <row r="160" spans="1:9" ht="14.25">
      <c r="A160" s="39">
        <f t="shared" si="2"/>
        <v>159</v>
      </c>
      <c r="B160" s="46" t="s">
        <v>1461</v>
      </c>
      <c r="C160" s="47" t="s">
        <v>617</v>
      </c>
      <c r="D160" s="85" t="s">
        <v>1184</v>
      </c>
      <c r="E160" s="47" t="s">
        <v>618</v>
      </c>
      <c r="F160" s="49" t="s">
        <v>1470</v>
      </c>
      <c r="G160" s="49" t="s">
        <v>619</v>
      </c>
      <c r="H160" s="47" t="s">
        <v>620</v>
      </c>
      <c r="I160" s="47" t="s">
        <v>621</v>
      </c>
    </row>
    <row r="161" spans="1:9" ht="14.25">
      <c r="A161" s="39">
        <f t="shared" si="2"/>
        <v>160</v>
      </c>
      <c r="B161" s="46" t="s">
        <v>1461</v>
      </c>
      <c r="C161" s="47" t="s">
        <v>622</v>
      </c>
      <c r="D161" s="85" t="s">
        <v>1184</v>
      </c>
      <c r="E161" s="47" t="s">
        <v>623</v>
      </c>
      <c r="F161" s="49" t="s">
        <v>1470</v>
      </c>
      <c r="G161" s="49" t="s">
        <v>624</v>
      </c>
      <c r="H161" s="47" t="s">
        <v>625</v>
      </c>
      <c r="I161" s="47" t="s">
        <v>626</v>
      </c>
    </row>
    <row r="162" spans="1:9" ht="14.25">
      <c r="A162" s="39">
        <f t="shared" si="2"/>
        <v>161</v>
      </c>
      <c r="B162" s="46" t="s">
        <v>1461</v>
      </c>
      <c r="C162" s="47" t="s">
        <v>627</v>
      </c>
      <c r="D162" s="85" t="s">
        <v>1184</v>
      </c>
      <c r="E162" s="47" t="s">
        <v>628</v>
      </c>
      <c r="F162" s="49" t="s">
        <v>1470</v>
      </c>
      <c r="G162" s="49" t="s">
        <v>629</v>
      </c>
      <c r="H162" s="47" t="s">
        <v>630</v>
      </c>
      <c r="I162" s="47" t="s">
        <v>631</v>
      </c>
    </row>
    <row r="163" spans="1:9" ht="14.25">
      <c r="A163" s="39">
        <f t="shared" si="2"/>
        <v>162</v>
      </c>
      <c r="B163" s="46" t="s">
        <v>1461</v>
      </c>
      <c r="C163" s="47" t="s">
        <v>632</v>
      </c>
      <c r="D163" s="85" t="s">
        <v>1184</v>
      </c>
      <c r="E163" s="47" t="s">
        <v>633</v>
      </c>
      <c r="F163" s="49" t="s">
        <v>1464</v>
      </c>
      <c r="G163" s="49" t="s">
        <v>634</v>
      </c>
      <c r="H163" s="47" t="s">
        <v>635</v>
      </c>
      <c r="I163" s="47" t="s">
        <v>636</v>
      </c>
    </row>
    <row r="164" spans="1:9" ht="14.25">
      <c r="A164" s="39">
        <f t="shared" si="2"/>
        <v>163</v>
      </c>
      <c r="B164" s="46" t="s">
        <v>1461</v>
      </c>
      <c r="C164" s="47" t="s">
        <v>637</v>
      </c>
      <c r="D164" s="85" t="s">
        <v>1184</v>
      </c>
      <c r="E164" s="47" t="s">
        <v>638</v>
      </c>
      <c r="F164" s="49" t="s">
        <v>639</v>
      </c>
      <c r="G164" s="49" t="s">
        <v>640</v>
      </c>
      <c r="H164" s="47" t="s">
        <v>641</v>
      </c>
      <c r="I164" s="47" t="s">
        <v>642</v>
      </c>
    </row>
    <row r="165" spans="1:9" ht="14.25">
      <c r="A165" s="39">
        <f t="shared" si="2"/>
        <v>164</v>
      </c>
      <c r="B165" s="46" t="s">
        <v>1461</v>
      </c>
      <c r="C165" s="47" t="s">
        <v>643</v>
      </c>
      <c r="D165" s="85" t="s">
        <v>1184</v>
      </c>
      <c r="E165" s="47" t="s">
        <v>644</v>
      </c>
      <c r="F165" s="49" t="s">
        <v>1464</v>
      </c>
      <c r="G165" s="49" t="s">
        <v>645</v>
      </c>
      <c r="H165" s="47" t="s">
        <v>646</v>
      </c>
      <c r="I165" s="47" t="s">
        <v>647</v>
      </c>
    </row>
    <row r="166" spans="1:9" ht="14.25">
      <c r="A166" s="39">
        <f t="shared" si="2"/>
        <v>165</v>
      </c>
      <c r="B166" s="46" t="s">
        <v>1461</v>
      </c>
      <c r="C166" s="47" t="s">
        <v>648</v>
      </c>
      <c r="D166" s="85" t="s">
        <v>1184</v>
      </c>
      <c r="E166" s="47" t="s">
        <v>649</v>
      </c>
      <c r="F166" s="49" t="s">
        <v>1464</v>
      </c>
      <c r="G166" s="49" t="s">
        <v>650</v>
      </c>
      <c r="H166" s="47" t="s">
        <v>651</v>
      </c>
      <c r="I166" s="47" t="s">
        <v>652</v>
      </c>
    </row>
    <row r="167" spans="1:9" ht="14.25">
      <c r="A167" s="39">
        <f t="shared" si="2"/>
        <v>166</v>
      </c>
      <c r="B167" s="46" t="s">
        <v>1461</v>
      </c>
      <c r="C167" s="47" t="s">
        <v>653</v>
      </c>
      <c r="D167" s="85" t="s">
        <v>1184</v>
      </c>
      <c r="E167" s="47" t="s">
        <v>654</v>
      </c>
      <c r="F167" s="49" t="s">
        <v>1470</v>
      </c>
      <c r="G167" s="49" t="s">
        <v>655</v>
      </c>
      <c r="H167" s="47" t="s">
        <v>656</v>
      </c>
      <c r="I167" s="47" t="s">
        <v>657</v>
      </c>
    </row>
    <row r="168" spans="1:9" ht="14.25">
      <c r="A168" s="39">
        <f t="shared" si="2"/>
        <v>167</v>
      </c>
      <c r="B168" s="46" t="s">
        <v>1461</v>
      </c>
      <c r="C168" s="47" t="s">
        <v>658</v>
      </c>
      <c r="D168" s="85" t="s">
        <v>1184</v>
      </c>
      <c r="E168" s="47" t="s">
        <v>659</v>
      </c>
      <c r="F168" s="49" t="s">
        <v>1470</v>
      </c>
      <c r="G168" s="49" t="s">
        <v>660</v>
      </c>
      <c r="H168" s="47" t="s">
        <v>661</v>
      </c>
      <c r="I168" s="47" t="s">
        <v>662</v>
      </c>
    </row>
    <row r="169" spans="1:9" ht="14.25">
      <c r="A169" s="39">
        <f t="shared" si="2"/>
        <v>168</v>
      </c>
      <c r="B169" s="46" t="s">
        <v>1461</v>
      </c>
      <c r="C169" s="47" t="s">
        <v>663</v>
      </c>
      <c r="D169" s="85" t="s">
        <v>1184</v>
      </c>
      <c r="E169" s="47" t="s">
        <v>664</v>
      </c>
      <c r="F169" s="49" t="s">
        <v>1470</v>
      </c>
      <c r="G169" s="49" t="s">
        <v>665</v>
      </c>
      <c r="H169" s="47" t="s">
        <v>666</v>
      </c>
      <c r="I169" s="47" t="s">
        <v>667</v>
      </c>
    </row>
    <row r="170" spans="1:9" ht="14.25">
      <c r="A170" s="39">
        <f t="shared" si="2"/>
        <v>169</v>
      </c>
      <c r="B170" s="46" t="s">
        <v>1461</v>
      </c>
      <c r="C170" s="47" t="s">
        <v>668</v>
      </c>
      <c r="D170" s="85" t="s">
        <v>1184</v>
      </c>
      <c r="E170" s="47" t="s">
        <v>669</v>
      </c>
      <c r="F170" s="49" t="s">
        <v>1464</v>
      </c>
      <c r="G170" s="49" t="s">
        <v>670</v>
      </c>
      <c r="H170" s="47" t="s">
        <v>671</v>
      </c>
      <c r="I170" s="47" t="s">
        <v>672</v>
      </c>
    </row>
    <row r="171" spans="1:9" ht="14.25">
      <c r="A171" s="39">
        <f t="shared" si="2"/>
        <v>170</v>
      </c>
      <c r="B171" s="46" t="s">
        <v>1461</v>
      </c>
      <c r="C171" s="47" t="s">
        <v>673</v>
      </c>
      <c r="D171" s="85" t="s">
        <v>1184</v>
      </c>
      <c r="E171" s="47" t="s">
        <v>674</v>
      </c>
      <c r="F171" s="49" t="s">
        <v>1464</v>
      </c>
      <c r="G171" s="49" t="s">
        <v>675</v>
      </c>
      <c r="H171" s="47" t="s">
        <v>676</v>
      </c>
      <c r="I171" s="47" t="s">
        <v>677</v>
      </c>
    </row>
    <row r="172" spans="1:9" ht="14.25">
      <c r="A172" s="39">
        <f t="shared" si="2"/>
        <v>171</v>
      </c>
      <c r="B172" s="46" t="s">
        <v>1461</v>
      </c>
      <c r="C172" s="47" t="s">
        <v>678</v>
      </c>
      <c r="D172" s="85" t="s">
        <v>1184</v>
      </c>
      <c r="E172" s="47" t="s">
        <v>679</v>
      </c>
      <c r="F172" s="49" t="s">
        <v>1470</v>
      </c>
      <c r="G172" s="49" t="s">
        <v>680</v>
      </c>
      <c r="H172" s="47" t="s">
        <v>681</v>
      </c>
      <c r="I172" s="47" t="s">
        <v>682</v>
      </c>
    </row>
    <row r="173" spans="1:9" ht="14.25">
      <c r="A173" s="39">
        <f t="shared" si="2"/>
        <v>172</v>
      </c>
      <c r="B173" s="46" t="s">
        <v>1461</v>
      </c>
      <c r="C173" s="47" t="s">
        <v>683</v>
      </c>
      <c r="D173" s="85" t="s">
        <v>1184</v>
      </c>
      <c r="E173" s="47" t="s">
        <v>684</v>
      </c>
      <c r="F173" s="49" t="s">
        <v>1470</v>
      </c>
      <c r="G173" s="49" t="s">
        <v>685</v>
      </c>
      <c r="H173" s="47" t="s">
        <v>686</v>
      </c>
      <c r="I173" s="47" t="s">
        <v>687</v>
      </c>
    </row>
    <row r="174" spans="1:9" ht="14.25">
      <c r="A174" s="39">
        <f t="shared" si="2"/>
        <v>173</v>
      </c>
      <c r="B174" s="46" t="s">
        <v>1461</v>
      </c>
      <c r="C174" s="47" t="s">
        <v>688</v>
      </c>
      <c r="D174" s="85" t="s">
        <v>1230</v>
      </c>
      <c r="E174" s="47" t="s">
        <v>689</v>
      </c>
      <c r="F174" s="49" t="s">
        <v>1470</v>
      </c>
      <c r="G174" s="49" t="s">
        <v>690</v>
      </c>
      <c r="H174" s="47" t="s">
        <v>691</v>
      </c>
      <c r="I174" s="47" t="s">
        <v>692</v>
      </c>
    </row>
    <row r="175" spans="1:9" ht="14.25">
      <c r="A175" s="39">
        <f t="shared" si="2"/>
        <v>174</v>
      </c>
      <c r="B175" s="46" t="s">
        <v>1461</v>
      </c>
      <c r="C175" s="47" t="s">
        <v>693</v>
      </c>
      <c r="D175" s="85" t="s">
        <v>1230</v>
      </c>
      <c r="E175" s="47" t="s">
        <v>694</v>
      </c>
      <c r="F175" s="49" t="s">
        <v>1470</v>
      </c>
      <c r="G175" s="49" t="s">
        <v>521</v>
      </c>
      <c r="H175" s="47" t="s">
        <v>695</v>
      </c>
      <c r="I175" s="47" t="s">
        <v>696</v>
      </c>
    </row>
    <row r="176" spans="1:9" ht="14.25">
      <c r="A176" s="39">
        <f t="shared" si="2"/>
        <v>175</v>
      </c>
      <c r="B176" s="46" t="s">
        <v>1461</v>
      </c>
      <c r="C176" s="47" t="s">
        <v>697</v>
      </c>
      <c r="D176" s="85" t="s">
        <v>1184</v>
      </c>
      <c r="E176" s="47" t="s">
        <v>698</v>
      </c>
      <c r="F176" s="49" t="s">
        <v>1470</v>
      </c>
      <c r="G176" s="49" t="s">
        <v>699</v>
      </c>
      <c r="H176" s="47" t="s">
        <v>700</v>
      </c>
      <c r="I176" s="47" t="s">
        <v>701</v>
      </c>
    </row>
    <row r="177" spans="1:9" ht="14.25">
      <c r="A177" s="39">
        <f t="shared" si="2"/>
        <v>176</v>
      </c>
      <c r="B177" s="46" t="s">
        <v>1461</v>
      </c>
      <c r="C177" s="47" t="s">
        <v>702</v>
      </c>
      <c r="D177" s="85" t="s">
        <v>1184</v>
      </c>
      <c r="E177" s="47" t="s">
        <v>703</v>
      </c>
      <c r="F177" s="49" t="s">
        <v>397</v>
      </c>
      <c r="G177" s="49" t="s">
        <v>704</v>
      </c>
      <c r="H177" s="47" t="s">
        <v>705</v>
      </c>
      <c r="I177" s="47" t="s">
        <v>706</v>
      </c>
    </row>
    <row r="178" spans="1:9" ht="14.25">
      <c r="A178" s="39">
        <f t="shared" si="2"/>
        <v>177</v>
      </c>
      <c r="B178" s="46" t="s">
        <v>1461</v>
      </c>
      <c r="C178" s="47" t="s">
        <v>707</v>
      </c>
      <c r="D178" s="85" t="s">
        <v>1184</v>
      </c>
      <c r="E178" s="47" t="s">
        <v>708</v>
      </c>
      <c r="F178" s="49" t="s">
        <v>709</v>
      </c>
      <c r="G178" s="49" t="s">
        <v>710</v>
      </c>
      <c r="H178" s="47" t="s">
        <v>711</v>
      </c>
      <c r="I178" s="47" t="s">
        <v>712</v>
      </c>
    </row>
    <row r="179" spans="1:9" ht="14.25">
      <c r="A179" s="39">
        <f t="shared" si="2"/>
        <v>178</v>
      </c>
      <c r="B179" s="46" t="s">
        <v>1461</v>
      </c>
      <c r="C179" s="47" t="s">
        <v>713</v>
      </c>
      <c r="D179" s="85" t="s">
        <v>1230</v>
      </c>
      <c r="E179" s="47" t="s">
        <v>2280</v>
      </c>
      <c r="F179" s="49" t="s">
        <v>2281</v>
      </c>
      <c r="G179" s="49" t="s">
        <v>2282</v>
      </c>
      <c r="H179" s="47" t="s">
        <v>2283</v>
      </c>
      <c r="I179" s="47" t="s">
        <v>2284</v>
      </c>
    </row>
    <row r="180" spans="1:9" ht="14.25">
      <c r="A180" s="39">
        <f t="shared" si="2"/>
        <v>179</v>
      </c>
      <c r="B180" s="46" t="s">
        <v>1461</v>
      </c>
      <c r="C180" s="47" t="s">
        <v>2285</v>
      </c>
      <c r="D180" s="85" t="s">
        <v>1184</v>
      </c>
      <c r="E180" s="47" t="s">
        <v>2286</v>
      </c>
      <c r="F180" s="49" t="s">
        <v>1511</v>
      </c>
      <c r="G180" s="49" t="s">
        <v>2287</v>
      </c>
      <c r="H180" s="47" t="s">
        <v>2288</v>
      </c>
      <c r="I180" s="47" t="s">
        <v>2289</v>
      </c>
    </row>
    <row r="181" spans="1:9" ht="14.25">
      <c r="A181" s="39">
        <f t="shared" si="2"/>
        <v>180</v>
      </c>
      <c r="B181" s="46" t="s">
        <v>1461</v>
      </c>
      <c r="C181" s="47" t="s">
        <v>2290</v>
      </c>
      <c r="D181" s="85" t="s">
        <v>1184</v>
      </c>
      <c r="E181" s="47" t="s">
        <v>2291</v>
      </c>
      <c r="F181" s="49" t="s">
        <v>1470</v>
      </c>
      <c r="G181" s="49" t="s">
        <v>2292</v>
      </c>
      <c r="H181" s="47" t="s">
        <v>2293</v>
      </c>
      <c r="I181" s="47" t="s">
        <v>2294</v>
      </c>
    </row>
    <row r="182" spans="1:9" ht="14.25">
      <c r="A182" s="39">
        <f t="shared" si="2"/>
        <v>181</v>
      </c>
      <c r="B182" s="46" t="s">
        <v>1461</v>
      </c>
      <c r="C182" s="47" t="s">
        <v>2295</v>
      </c>
      <c r="D182" s="85" t="s">
        <v>1184</v>
      </c>
      <c r="E182" s="47" t="s">
        <v>2296</v>
      </c>
      <c r="F182" s="49" t="s">
        <v>1464</v>
      </c>
      <c r="G182" s="49" t="s">
        <v>2297</v>
      </c>
      <c r="H182" s="47" t="s">
        <v>2298</v>
      </c>
      <c r="I182" s="47" t="s">
        <v>2299</v>
      </c>
    </row>
    <row r="183" spans="1:9" ht="14.25">
      <c r="A183" s="39">
        <f t="shared" si="2"/>
        <v>182</v>
      </c>
      <c r="B183" s="46" t="s">
        <v>1461</v>
      </c>
      <c r="C183" s="47" t="s">
        <v>2300</v>
      </c>
      <c r="D183" s="85" t="s">
        <v>1184</v>
      </c>
      <c r="E183" s="47" t="s">
        <v>2301</v>
      </c>
      <c r="F183" s="49" t="s">
        <v>1470</v>
      </c>
      <c r="G183" s="49" t="s">
        <v>94</v>
      </c>
      <c r="H183" s="47" t="s">
        <v>2302</v>
      </c>
      <c r="I183" s="47" t="s">
        <v>2303</v>
      </c>
    </row>
    <row r="184" spans="1:9" ht="14.25">
      <c r="A184" s="39">
        <f t="shared" si="2"/>
        <v>183</v>
      </c>
      <c r="B184" s="46" t="s">
        <v>1461</v>
      </c>
      <c r="C184" s="47" t="s">
        <v>2304</v>
      </c>
      <c r="D184" s="85" t="s">
        <v>1184</v>
      </c>
      <c r="E184" s="47" t="s">
        <v>2305</v>
      </c>
      <c r="F184" s="49" t="s">
        <v>1464</v>
      </c>
      <c r="G184" s="49" t="s">
        <v>2306</v>
      </c>
      <c r="H184" s="47" t="s">
        <v>2307</v>
      </c>
      <c r="I184" s="47" t="s">
        <v>2308</v>
      </c>
    </row>
    <row r="185" spans="1:9" ht="14.25">
      <c r="A185" s="39">
        <f t="shared" si="2"/>
        <v>184</v>
      </c>
      <c r="B185" s="46" t="s">
        <v>1461</v>
      </c>
      <c r="C185" s="47" t="s">
        <v>2309</v>
      </c>
      <c r="D185" s="85" t="s">
        <v>1184</v>
      </c>
      <c r="E185" s="47" t="s">
        <v>2310</v>
      </c>
      <c r="F185" s="49" t="s">
        <v>1470</v>
      </c>
      <c r="G185" s="49" t="s">
        <v>2311</v>
      </c>
      <c r="H185" s="47" t="s">
        <v>2312</v>
      </c>
      <c r="I185" s="47" t="s">
        <v>2313</v>
      </c>
    </row>
    <row r="186" spans="1:9" ht="14.25">
      <c r="A186" s="39">
        <f t="shared" si="2"/>
        <v>185</v>
      </c>
      <c r="B186" s="46" t="s">
        <v>1461</v>
      </c>
      <c r="C186" s="47" t="s">
        <v>2314</v>
      </c>
      <c r="D186" s="85" t="s">
        <v>1184</v>
      </c>
      <c r="E186" s="47" t="s">
        <v>2315</v>
      </c>
      <c r="F186" s="49" t="s">
        <v>1470</v>
      </c>
      <c r="G186" s="49" t="s">
        <v>2316</v>
      </c>
      <c r="H186" s="47" t="s">
        <v>2317</v>
      </c>
      <c r="I186" s="47" t="s">
        <v>2318</v>
      </c>
    </row>
    <row r="187" spans="1:9" ht="14.25">
      <c r="A187" s="39">
        <f t="shared" si="2"/>
        <v>186</v>
      </c>
      <c r="B187" s="46" t="s">
        <v>1461</v>
      </c>
      <c r="C187" s="47" t="s">
        <v>2319</v>
      </c>
      <c r="D187" s="85" t="s">
        <v>1184</v>
      </c>
      <c r="E187" s="47" t="s">
        <v>2320</v>
      </c>
      <c r="F187" s="49" t="s">
        <v>1470</v>
      </c>
      <c r="G187" s="49" t="s">
        <v>2321</v>
      </c>
      <c r="H187" s="47" t="s">
        <v>2322</v>
      </c>
      <c r="I187" s="47" t="s">
        <v>2323</v>
      </c>
    </row>
    <row r="188" spans="1:9" ht="14.25">
      <c r="A188" s="39">
        <f t="shared" si="2"/>
        <v>187</v>
      </c>
      <c r="B188" s="46" t="s">
        <v>1461</v>
      </c>
      <c r="C188" s="47" t="s">
        <v>2324</v>
      </c>
      <c r="D188" s="85" t="s">
        <v>1184</v>
      </c>
      <c r="E188" s="47" t="s">
        <v>2325</v>
      </c>
      <c r="F188" s="49" t="s">
        <v>1470</v>
      </c>
      <c r="G188" s="49" t="s">
        <v>2326</v>
      </c>
      <c r="H188" s="47" t="s">
        <v>2327</v>
      </c>
      <c r="I188" s="47" t="s">
        <v>2328</v>
      </c>
    </row>
    <row r="189" spans="1:9" ht="14.25">
      <c r="A189" s="39">
        <f t="shared" si="2"/>
        <v>188</v>
      </c>
      <c r="B189" s="46" t="s">
        <v>1461</v>
      </c>
      <c r="C189" s="47" t="s">
        <v>2329</v>
      </c>
      <c r="D189" s="85" t="s">
        <v>1184</v>
      </c>
      <c r="E189" s="47" t="s">
        <v>2330</v>
      </c>
      <c r="F189" s="49" t="s">
        <v>1470</v>
      </c>
      <c r="G189" s="49" t="s">
        <v>2331</v>
      </c>
      <c r="H189" s="47" t="s">
        <v>2332</v>
      </c>
      <c r="I189" s="47" t="s">
        <v>2333</v>
      </c>
    </row>
    <row r="190" spans="1:9" ht="14.25">
      <c r="A190" s="39">
        <f t="shared" si="2"/>
        <v>189</v>
      </c>
      <c r="B190" s="46" t="s">
        <v>1461</v>
      </c>
      <c r="C190" s="47" t="s">
        <v>2334</v>
      </c>
      <c r="D190" s="85" t="s">
        <v>1184</v>
      </c>
      <c r="E190" s="47" t="s">
        <v>2335</v>
      </c>
      <c r="F190" s="49" t="s">
        <v>1470</v>
      </c>
      <c r="G190" s="49" t="s">
        <v>2336</v>
      </c>
      <c r="H190" s="47" t="s">
        <v>2337</v>
      </c>
      <c r="I190" s="47" t="s">
        <v>2338</v>
      </c>
    </row>
    <row r="191" spans="1:9" ht="14.25">
      <c r="A191" s="39">
        <f t="shared" si="2"/>
        <v>190</v>
      </c>
      <c r="B191" s="46" t="s">
        <v>1461</v>
      </c>
      <c r="C191" s="47" t="s">
        <v>2339</v>
      </c>
      <c r="D191" s="85" t="s">
        <v>1184</v>
      </c>
      <c r="E191" s="47" t="s">
        <v>2340</v>
      </c>
      <c r="F191" s="49" t="s">
        <v>1</v>
      </c>
      <c r="G191" s="49" t="s">
        <v>2341</v>
      </c>
      <c r="H191" s="47" t="s">
        <v>54</v>
      </c>
      <c r="I191" s="47" t="s">
        <v>2342</v>
      </c>
    </row>
    <row r="192" spans="1:9" ht="14.25">
      <c r="A192" s="39">
        <f t="shared" si="2"/>
        <v>191</v>
      </c>
      <c r="B192" s="46" t="s">
        <v>1461</v>
      </c>
      <c r="C192" s="47" t="s">
        <v>2343</v>
      </c>
      <c r="D192" s="85" t="s">
        <v>1184</v>
      </c>
      <c r="E192" s="47" t="s">
        <v>2344</v>
      </c>
      <c r="F192" s="49" t="s">
        <v>1470</v>
      </c>
      <c r="G192" s="49" t="s">
        <v>2345</v>
      </c>
      <c r="H192" s="47" t="s">
        <v>2346</v>
      </c>
      <c r="I192" s="47" t="s">
        <v>2347</v>
      </c>
    </row>
    <row r="193" spans="1:9" ht="14.25">
      <c r="A193" s="39">
        <f t="shared" si="2"/>
        <v>192</v>
      </c>
      <c r="B193" s="46" t="s">
        <v>1461</v>
      </c>
      <c r="C193" s="47" t="s">
        <v>2348</v>
      </c>
      <c r="D193" s="85" t="s">
        <v>1184</v>
      </c>
      <c r="E193" s="47" t="s">
        <v>2349</v>
      </c>
      <c r="F193" s="49" t="s">
        <v>1470</v>
      </c>
      <c r="G193" s="49" t="s">
        <v>2350</v>
      </c>
      <c r="H193" s="47" t="s">
        <v>2351</v>
      </c>
      <c r="I193" s="47" t="s">
        <v>2352</v>
      </c>
    </row>
    <row r="194" spans="1:9" ht="14.25">
      <c r="A194" s="39">
        <f aca="true" t="shared" si="3" ref="A194:A257">A193+1</f>
        <v>193</v>
      </c>
      <c r="B194" s="46" t="s">
        <v>1461</v>
      </c>
      <c r="C194" s="47" t="s">
        <v>2353</v>
      </c>
      <c r="D194" s="85" t="s">
        <v>1184</v>
      </c>
      <c r="E194" s="47" t="s">
        <v>2354</v>
      </c>
      <c r="F194" s="49" t="s">
        <v>1470</v>
      </c>
      <c r="G194" s="49" t="s">
        <v>2355</v>
      </c>
      <c r="H194" s="47" t="s">
        <v>2356</v>
      </c>
      <c r="I194" s="47" t="s">
        <v>2357</v>
      </c>
    </row>
    <row r="195" spans="1:9" ht="14.25">
      <c r="A195" s="39">
        <f t="shared" si="3"/>
        <v>194</v>
      </c>
      <c r="B195" s="46" t="s">
        <v>1461</v>
      </c>
      <c r="C195" s="47" t="s">
        <v>2353</v>
      </c>
      <c r="D195" s="85" t="s">
        <v>1184</v>
      </c>
      <c r="E195" s="47" t="s">
        <v>2358</v>
      </c>
      <c r="F195" s="49" t="s">
        <v>1470</v>
      </c>
      <c r="G195" s="49" t="s">
        <v>2359</v>
      </c>
      <c r="H195" s="47" t="s">
        <v>2360</v>
      </c>
      <c r="I195" s="47" t="s">
        <v>2361</v>
      </c>
    </row>
    <row r="196" spans="1:9" ht="14.25">
      <c r="A196" s="39">
        <f t="shared" si="3"/>
        <v>195</v>
      </c>
      <c r="B196" s="46" t="s">
        <v>1461</v>
      </c>
      <c r="C196" s="47" t="s">
        <v>2362</v>
      </c>
      <c r="D196" s="85" t="s">
        <v>1184</v>
      </c>
      <c r="E196" s="47" t="s">
        <v>2363</v>
      </c>
      <c r="F196" s="49" t="s">
        <v>1470</v>
      </c>
      <c r="G196" s="49" t="s">
        <v>2364</v>
      </c>
      <c r="H196" s="47" t="s">
        <v>2365</v>
      </c>
      <c r="I196" s="47" t="s">
        <v>2366</v>
      </c>
    </row>
    <row r="197" spans="1:9" ht="14.25">
      <c r="A197" s="39">
        <f t="shared" si="3"/>
        <v>196</v>
      </c>
      <c r="B197" s="46" t="s">
        <v>1461</v>
      </c>
      <c r="C197" s="47" t="s">
        <v>2367</v>
      </c>
      <c r="D197" s="85" t="s">
        <v>1184</v>
      </c>
      <c r="E197" s="47" t="s">
        <v>2368</v>
      </c>
      <c r="F197" s="49" t="s">
        <v>1470</v>
      </c>
      <c r="G197" s="49" t="s">
        <v>2369</v>
      </c>
      <c r="H197" s="47" t="s">
        <v>2370</v>
      </c>
      <c r="I197" s="47" t="s">
        <v>2371</v>
      </c>
    </row>
    <row r="198" spans="1:9" ht="14.25">
      <c r="A198" s="39">
        <f t="shared" si="3"/>
        <v>197</v>
      </c>
      <c r="B198" s="46" t="s">
        <v>1461</v>
      </c>
      <c r="C198" s="47" t="s">
        <v>716</v>
      </c>
      <c r="D198" s="85" t="s">
        <v>1184</v>
      </c>
      <c r="E198" s="47" t="s">
        <v>717</v>
      </c>
      <c r="F198" s="49" t="s">
        <v>1470</v>
      </c>
      <c r="G198" s="49" t="s">
        <v>718</v>
      </c>
      <c r="H198" s="47" t="s">
        <v>719</v>
      </c>
      <c r="I198" s="47" t="s">
        <v>720</v>
      </c>
    </row>
    <row r="199" spans="1:9" ht="14.25">
      <c r="A199" s="39">
        <f t="shared" si="3"/>
        <v>198</v>
      </c>
      <c r="B199" s="46" t="s">
        <v>1461</v>
      </c>
      <c r="C199" s="47" t="s">
        <v>721</v>
      </c>
      <c r="D199" s="85" t="s">
        <v>1184</v>
      </c>
      <c r="E199" s="47" t="s">
        <v>722</v>
      </c>
      <c r="F199" s="49" t="s">
        <v>1470</v>
      </c>
      <c r="G199" s="49" t="s">
        <v>723</v>
      </c>
      <c r="H199" s="47" t="s">
        <v>724</v>
      </c>
      <c r="I199" s="47" t="s">
        <v>725</v>
      </c>
    </row>
    <row r="200" spans="1:9" ht="14.25">
      <c r="A200" s="39">
        <f t="shared" si="3"/>
        <v>199</v>
      </c>
      <c r="B200" s="46" t="s">
        <v>1461</v>
      </c>
      <c r="C200" s="47" t="s">
        <v>726</v>
      </c>
      <c r="D200" s="85" t="s">
        <v>1184</v>
      </c>
      <c r="E200" s="47" t="s">
        <v>727</v>
      </c>
      <c r="F200" s="49" t="s">
        <v>1470</v>
      </c>
      <c r="G200" s="49" t="s">
        <v>728</v>
      </c>
      <c r="H200" s="47" t="s">
        <v>729</v>
      </c>
      <c r="I200" s="47" t="s">
        <v>730</v>
      </c>
    </row>
    <row r="201" spans="1:9" ht="14.25">
      <c r="A201" s="39">
        <f t="shared" si="3"/>
        <v>200</v>
      </c>
      <c r="B201" s="46" t="s">
        <v>1461</v>
      </c>
      <c r="C201" s="47" t="s">
        <v>731</v>
      </c>
      <c r="D201" s="85" t="s">
        <v>1184</v>
      </c>
      <c r="E201" s="47" t="s">
        <v>732</v>
      </c>
      <c r="F201" s="49" t="s">
        <v>1470</v>
      </c>
      <c r="G201" s="49" t="s">
        <v>733</v>
      </c>
      <c r="H201" s="47" t="s">
        <v>734</v>
      </c>
      <c r="I201" s="47" t="s">
        <v>735</v>
      </c>
    </row>
    <row r="202" spans="1:9" ht="14.25">
      <c r="A202" s="39">
        <f t="shared" si="3"/>
        <v>201</v>
      </c>
      <c r="B202" s="46" t="s">
        <v>1461</v>
      </c>
      <c r="C202" s="47" t="s">
        <v>736</v>
      </c>
      <c r="D202" s="85" t="s">
        <v>1184</v>
      </c>
      <c r="E202" s="47" t="s">
        <v>737</v>
      </c>
      <c r="F202" s="49" t="s">
        <v>1470</v>
      </c>
      <c r="G202" s="49" t="s">
        <v>738</v>
      </c>
      <c r="H202" s="47" t="s">
        <v>739</v>
      </c>
      <c r="I202" s="47" t="s">
        <v>740</v>
      </c>
    </row>
    <row r="203" spans="1:9" ht="14.25">
      <c r="A203" s="39">
        <f t="shared" si="3"/>
        <v>202</v>
      </c>
      <c r="B203" s="46" t="s">
        <v>1461</v>
      </c>
      <c r="C203" s="47" t="s">
        <v>741</v>
      </c>
      <c r="D203" s="85" t="s">
        <v>1184</v>
      </c>
      <c r="E203" s="47" t="s">
        <v>742</v>
      </c>
      <c r="F203" s="49" t="s">
        <v>1470</v>
      </c>
      <c r="G203" s="49" t="s">
        <v>743</v>
      </c>
      <c r="H203" s="47" t="s">
        <v>744</v>
      </c>
      <c r="I203" s="47" t="s">
        <v>745</v>
      </c>
    </row>
    <row r="204" spans="1:9" ht="14.25">
      <c r="A204" s="39">
        <f t="shared" si="3"/>
        <v>203</v>
      </c>
      <c r="B204" s="46" t="s">
        <v>1461</v>
      </c>
      <c r="C204" s="47" t="s">
        <v>746</v>
      </c>
      <c r="D204" s="85" t="s">
        <v>1184</v>
      </c>
      <c r="E204" s="47" t="s">
        <v>747</v>
      </c>
      <c r="F204" s="49" t="s">
        <v>1470</v>
      </c>
      <c r="G204" s="49" t="s">
        <v>748</v>
      </c>
      <c r="H204" s="47" t="s">
        <v>749</v>
      </c>
      <c r="I204" s="47" t="s">
        <v>750</v>
      </c>
    </row>
    <row r="205" spans="1:9" ht="14.25">
      <c r="A205" s="39">
        <f t="shared" si="3"/>
        <v>204</v>
      </c>
      <c r="B205" s="46" t="s">
        <v>1461</v>
      </c>
      <c r="C205" s="47" t="s">
        <v>751</v>
      </c>
      <c r="D205" s="85" t="s">
        <v>1184</v>
      </c>
      <c r="E205" s="47" t="s">
        <v>752</v>
      </c>
      <c r="F205" s="49" t="s">
        <v>1470</v>
      </c>
      <c r="G205" s="49" t="s">
        <v>753</v>
      </c>
      <c r="H205" s="47" t="s">
        <v>754</v>
      </c>
      <c r="I205" s="47" t="s">
        <v>755</v>
      </c>
    </row>
    <row r="206" spans="1:9" ht="14.25">
      <c r="A206" s="39">
        <f t="shared" si="3"/>
        <v>205</v>
      </c>
      <c r="B206" s="46" t="s">
        <v>1461</v>
      </c>
      <c r="C206" s="47" t="s">
        <v>756</v>
      </c>
      <c r="D206" s="85" t="s">
        <v>1184</v>
      </c>
      <c r="E206" s="47" t="s">
        <v>757</v>
      </c>
      <c r="F206" s="49" t="s">
        <v>1464</v>
      </c>
      <c r="G206" s="49" t="s">
        <v>758</v>
      </c>
      <c r="H206" s="47" t="s">
        <v>759</v>
      </c>
      <c r="I206" s="47" t="s">
        <v>760</v>
      </c>
    </row>
    <row r="207" spans="1:9" ht="14.25">
      <c r="A207" s="39">
        <f t="shared" si="3"/>
        <v>206</v>
      </c>
      <c r="B207" s="46" t="s">
        <v>1461</v>
      </c>
      <c r="C207" s="47" t="s">
        <v>761</v>
      </c>
      <c r="D207" s="85" t="s">
        <v>1184</v>
      </c>
      <c r="E207" s="47" t="s">
        <v>762</v>
      </c>
      <c r="F207" s="49" t="s">
        <v>1470</v>
      </c>
      <c r="G207" s="49" t="s">
        <v>763</v>
      </c>
      <c r="H207" s="47" t="s">
        <v>764</v>
      </c>
      <c r="I207" s="47" t="s">
        <v>765</v>
      </c>
    </row>
    <row r="208" spans="1:9" ht="14.25">
      <c r="A208" s="39">
        <f t="shared" si="3"/>
        <v>207</v>
      </c>
      <c r="B208" s="46" t="s">
        <v>1461</v>
      </c>
      <c r="C208" s="47" t="s">
        <v>766</v>
      </c>
      <c r="D208" s="85" t="s">
        <v>1184</v>
      </c>
      <c r="E208" s="47" t="s">
        <v>767</v>
      </c>
      <c r="F208" s="49" t="s">
        <v>1</v>
      </c>
      <c r="G208" s="49" t="s">
        <v>17</v>
      </c>
      <c r="H208" s="47" t="s">
        <v>18</v>
      </c>
      <c r="I208" s="47" t="s">
        <v>768</v>
      </c>
    </row>
    <row r="209" spans="1:9" ht="14.25">
      <c r="A209" s="39">
        <f t="shared" si="3"/>
        <v>208</v>
      </c>
      <c r="B209" s="46" t="s">
        <v>1461</v>
      </c>
      <c r="C209" s="47" t="s">
        <v>769</v>
      </c>
      <c r="D209" s="85" t="s">
        <v>1184</v>
      </c>
      <c r="E209" s="47" t="s">
        <v>770</v>
      </c>
      <c r="F209" s="49" t="s">
        <v>1470</v>
      </c>
      <c r="G209" s="49" t="s">
        <v>771</v>
      </c>
      <c r="H209" s="47" t="s">
        <v>772</v>
      </c>
      <c r="I209" s="47" t="s">
        <v>773</v>
      </c>
    </row>
    <row r="210" spans="1:9" ht="14.25">
      <c r="A210" s="39">
        <f t="shared" si="3"/>
        <v>209</v>
      </c>
      <c r="B210" s="46" t="s">
        <v>1461</v>
      </c>
      <c r="C210" s="47" t="s">
        <v>774</v>
      </c>
      <c r="D210" s="85" t="s">
        <v>1184</v>
      </c>
      <c r="E210" s="47" t="s">
        <v>775</v>
      </c>
      <c r="F210" s="49" t="s">
        <v>1470</v>
      </c>
      <c r="G210" s="49" t="s">
        <v>776</v>
      </c>
      <c r="H210" s="47" t="s">
        <v>777</v>
      </c>
      <c r="I210" s="47" t="s">
        <v>778</v>
      </c>
    </row>
    <row r="211" spans="1:9" ht="14.25">
      <c r="A211" s="39">
        <f t="shared" si="3"/>
        <v>210</v>
      </c>
      <c r="B211" s="46" t="s">
        <v>1461</v>
      </c>
      <c r="C211" s="47" t="s">
        <v>779</v>
      </c>
      <c r="D211" s="85" t="s">
        <v>1184</v>
      </c>
      <c r="E211" s="47" t="s">
        <v>780</v>
      </c>
      <c r="F211" s="49" t="s">
        <v>1470</v>
      </c>
      <c r="G211" s="49" t="s">
        <v>781</v>
      </c>
      <c r="H211" s="47" t="s">
        <v>782</v>
      </c>
      <c r="I211" s="47" t="s">
        <v>783</v>
      </c>
    </row>
    <row r="212" spans="1:9" ht="14.25">
      <c r="A212" s="39">
        <f t="shared" si="3"/>
        <v>211</v>
      </c>
      <c r="B212" s="46" t="s">
        <v>1461</v>
      </c>
      <c r="C212" s="47" t="s">
        <v>784</v>
      </c>
      <c r="D212" s="85" t="s">
        <v>1184</v>
      </c>
      <c r="E212" s="47" t="s">
        <v>785</v>
      </c>
      <c r="F212" s="49" t="s">
        <v>1470</v>
      </c>
      <c r="G212" s="49" t="s">
        <v>786</v>
      </c>
      <c r="H212" s="47" t="s">
        <v>787</v>
      </c>
      <c r="I212" s="47" t="s">
        <v>788</v>
      </c>
    </row>
    <row r="213" spans="1:9" ht="14.25">
      <c r="A213" s="39">
        <f t="shared" si="3"/>
        <v>212</v>
      </c>
      <c r="B213" s="46" t="s">
        <v>1461</v>
      </c>
      <c r="C213" s="47" t="s">
        <v>789</v>
      </c>
      <c r="D213" s="85" t="s">
        <v>1184</v>
      </c>
      <c r="E213" s="47" t="s">
        <v>790</v>
      </c>
      <c r="F213" s="49" t="s">
        <v>1470</v>
      </c>
      <c r="G213" s="49" t="s">
        <v>791</v>
      </c>
      <c r="H213" s="47" t="s">
        <v>792</v>
      </c>
      <c r="I213" s="47" t="s">
        <v>793</v>
      </c>
    </row>
    <row r="214" spans="1:9" ht="14.25">
      <c r="A214" s="39">
        <f t="shared" si="3"/>
        <v>213</v>
      </c>
      <c r="B214" s="46" t="s">
        <v>1461</v>
      </c>
      <c r="C214" s="47" t="s">
        <v>794</v>
      </c>
      <c r="D214" s="85" t="s">
        <v>1184</v>
      </c>
      <c r="E214" s="47" t="s">
        <v>795</v>
      </c>
      <c r="F214" s="49" t="s">
        <v>1470</v>
      </c>
      <c r="G214" s="49" t="s">
        <v>796</v>
      </c>
      <c r="H214" s="47" t="s">
        <v>797</v>
      </c>
      <c r="I214" s="47" t="s">
        <v>798</v>
      </c>
    </row>
    <row r="215" spans="1:9" ht="14.25">
      <c r="A215" s="39">
        <f t="shared" si="3"/>
        <v>214</v>
      </c>
      <c r="B215" s="46" t="s">
        <v>1461</v>
      </c>
      <c r="C215" s="47" t="s">
        <v>799</v>
      </c>
      <c r="D215" s="85" t="s">
        <v>1184</v>
      </c>
      <c r="E215" s="47" t="s">
        <v>800</v>
      </c>
      <c r="F215" s="49" t="s">
        <v>1470</v>
      </c>
      <c r="G215" s="49" t="s">
        <v>801</v>
      </c>
      <c r="H215" s="47" t="s">
        <v>802</v>
      </c>
      <c r="I215" s="47" t="s">
        <v>803</v>
      </c>
    </row>
    <row r="216" spans="1:9" ht="14.25">
      <c r="A216" s="39">
        <f t="shared" si="3"/>
        <v>215</v>
      </c>
      <c r="B216" s="46" t="s">
        <v>1461</v>
      </c>
      <c r="C216" s="47" t="s">
        <v>804</v>
      </c>
      <c r="D216" s="85" t="s">
        <v>1230</v>
      </c>
      <c r="E216" s="47" t="s">
        <v>805</v>
      </c>
      <c r="F216" s="49" t="s">
        <v>1464</v>
      </c>
      <c r="G216" s="49" t="s">
        <v>806</v>
      </c>
      <c r="H216" s="47" t="s">
        <v>807</v>
      </c>
      <c r="I216" s="47" t="s">
        <v>808</v>
      </c>
    </row>
    <row r="217" spans="1:9" ht="14.25">
      <c r="A217" s="39">
        <f t="shared" si="3"/>
        <v>216</v>
      </c>
      <c r="B217" s="46" t="s">
        <v>1461</v>
      </c>
      <c r="C217" s="47" t="s">
        <v>809</v>
      </c>
      <c r="D217" s="85" t="s">
        <v>1184</v>
      </c>
      <c r="E217" s="47" t="s">
        <v>810</v>
      </c>
      <c r="F217" s="49" t="s">
        <v>1470</v>
      </c>
      <c r="G217" s="49" t="s">
        <v>811</v>
      </c>
      <c r="H217" s="47" t="s">
        <v>812</v>
      </c>
      <c r="I217" s="47" t="s">
        <v>813</v>
      </c>
    </row>
    <row r="218" spans="1:9" ht="14.25">
      <c r="A218" s="39">
        <f t="shared" si="3"/>
        <v>217</v>
      </c>
      <c r="B218" s="46" t="s">
        <v>1461</v>
      </c>
      <c r="C218" s="47" t="s">
        <v>814</v>
      </c>
      <c r="D218" s="85" t="s">
        <v>1184</v>
      </c>
      <c r="E218" s="47" t="s">
        <v>815</v>
      </c>
      <c r="F218" s="49" t="s">
        <v>1</v>
      </c>
      <c r="G218" s="49" t="s">
        <v>816</v>
      </c>
      <c r="H218" s="47" t="s">
        <v>817</v>
      </c>
      <c r="I218" s="47" t="s">
        <v>818</v>
      </c>
    </row>
    <row r="219" spans="1:9" ht="14.25">
      <c r="A219" s="39">
        <f t="shared" si="3"/>
        <v>218</v>
      </c>
      <c r="B219" s="46" t="s">
        <v>1461</v>
      </c>
      <c r="C219" s="47" t="s">
        <v>819</v>
      </c>
      <c r="D219" s="85" t="s">
        <v>1184</v>
      </c>
      <c r="E219" s="47" t="s">
        <v>820</v>
      </c>
      <c r="F219" s="49" t="s">
        <v>1470</v>
      </c>
      <c r="G219" s="49" t="s">
        <v>821</v>
      </c>
      <c r="H219" s="47" t="s">
        <v>822</v>
      </c>
      <c r="I219" s="47" t="s">
        <v>823</v>
      </c>
    </row>
    <row r="220" spans="1:9" ht="14.25">
      <c r="A220" s="39">
        <f t="shared" si="3"/>
        <v>219</v>
      </c>
      <c r="B220" s="46" t="s">
        <v>1461</v>
      </c>
      <c r="C220" s="47" t="s">
        <v>824</v>
      </c>
      <c r="D220" s="85" t="s">
        <v>1184</v>
      </c>
      <c r="E220" s="47" t="s">
        <v>825</v>
      </c>
      <c r="F220" s="49" t="s">
        <v>1470</v>
      </c>
      <c r="G220" s="49" t="s">
        <v>826</v>
      </c>
      <c r="H220" s="47" t="s">
        <v>827</v>
      </c>
      <c r="I220" s="47" t="s">
        <v>828</v>
      </c>
    </row>
    <row r="221" spans="1:9" ht="14.25">
      <c r="A221" s="39">
        <f t="shared" si="3"/>
        <v>220</v>
      </c>
      <c r="B221" s="46" t="s">
        <v>1461</v>
      </c>
      <c r="C221" s="47" t="s">
        <v>829</v>
      </c>
      <c r="D221" s="85" t="s">
        <v>1184</v>
      </c>
      <c r="E221" s="47" t="s">
        <v>830</v>
      </c>
      <c r="F221" s="49" t="s">
        <v>1470</v>
      </c>
      <c r="G221" s="49" t="s">
        <v>831</v>
      </c>
      <c r="H221" s="47" t="s">
        <v>832</v>
      </c>
      <c r="I221" s="47" t="s">
        <v>833</v>
      </c>
    </row>
    <row r="222" spans="1:9" ht="14.25">
      <c r="A222" s="39">
        <f t="shared" si="3"/>
        <v>221</v>
      </c>
      <c r="B222" s="46" t="s">
        <v>1461</v>
      </c>
      <c r="C222" s="47" t="s">
        <v>834</v>
      </c>
      <c r="D222" s="85" t="s">
        <v>1184</v>
      </c>
      <c r="E222" s="47" t="s">
        <v>835</v>
      </c>
      <c r="F222" s="49" t="s">
        <v>1470</v>
      </c>
      <c r="G222" s="49" t="s">
        <v>836</v>
      </c>
      <c r="H222" s="47" t="s">
        <v>837</v>
      </c>
      <c r="I222" s="47" t="s">
        <v>838</v>
      </c>
    </row>
    <row r="223" spans="1:9" ht="14.25">
      <c r="A223" s="39">
        <f t="shared" si="3"/>
        <v>222</v>
      </c>
      <c r="B223" s="46" t="s">
        <v>1461</v>
      </c>
      <c r="C223" s="47" t="s">
        <v>839</v>
      </c>
      <c r="D223" s="85" t="s">
        <v>1184</v>
      </c>
      <c r="E223" s="47" t="s">
        <v>840</v>
      </c>
      <c r="F223" s="49" t="s">
        <v>1470</v>
      </c>
      <c r="G223" s="49" t="s">
        <v>841</v>
      </c>
      <c r="H223" s="47" t="s">
        <v>837</v>
      </c>
      <c r="I223" s="47" t="s">
        <v>842</v>
      </c>
    </row>
    <row r="224" spans="1:9" ht="14.25">
      <c r="A224" s="39">
        <f t="shared" si="3"/>
        <v>223</v>
      </c>
      <c r="B224" s="46" t="s">
        <v>1461</v>
      </c>
      <c r="C224" s="47" t="s">
        <v>843</v>
      </c>
      <c r="D224" s="85" t="s">
        <v>1184</v>
      </c>
      <c r="E224" s="47" t="s">
        <v>844</v>
      </c>
      <c r="F224" s="49" t="s">
        <v>1470</v>
      </c>
      <c r="G224" s="49" t="s">
        <v>845</v>
      </c>
      <c r="H224" s="47" t="s">
        <v>837</v>
      </c>
      <c r="I224" s="47" t="s">
        <v>846</v>
      </c>
    </row>
    <row r="225" spans="1:9" ht="14.25">
      <c r="A225" s="39">
        <f t="shared" si="3"/>
        <v>224</v>
      </c>
      <c r="B225" s="46" t="s">
        <v>1461</v>
      </c>
      <c r="C225" s="47" t="s">
        <v>847</v>
      </c>
      <c r="D225" s="85" t="s">
        <v>1184</v>
      </c>
      <c r="E225" s="47" t="s">
        <v>848</v>
      </c>
      <c r="F225" s="49" t="s">
        <v>1470</v>
      </c>
      <c r="G225" s="49" t="s">
        <v>849</v>
      </c>
      <c r="H225" s="47" t="s">
        <v>850</v>
      </c>
      <c r="I225" s="47" t="s">
        <v>851</v>
      </c>
    </row>
    <row r="226" spans="1:9" ht="14.25">
      <c r="A226" s="39">
        <f t="shared" si="3"/>
        <v>225</v>
      </c>
      <c r="B226" s="46" t="s">
        <v>1461</v>
      </c>
      <c r="C226" s="47" t="s">
        <v>852</v>
      </c>
      <c r="D226" s="85" t="s">
        <v>1184</v>
      </c>
      <c r="E226" s="47" t="s">
        <v>853</v>
      </c>
      <c r="F226" s="49" t="s">
        <v>1470</v>
      </c>
      <c r="G226" s="49" t="s">
        <v>854</v>
      </c>
      <c r="H226" s="47" t="s">
        <v>855</v>
      </c>
      <c r="I226" s="47" t="s">
        <v>856</v>
      </c>
    </row>
    <row r="227" spans="1:9" ht="14.25">
      <c r="A227" s="39">
        <f t="shared" si="3"/>
        <v>226</v>
      </c>
      <c r="B227" s="46" t="s">
        <v>1461</v>
      </c>
      <c r="C227" s="47" t="s">
        <v>751</v>
      </c>
      <c r="D227" s="85" t="s">
        <v>1184</v>
      </c>
      <c r="E227" s="47" t="s">
        <v>857</v>
      </c>
      <c r="F227" s="49" t="s">
        <v>1464</v>
      </c>
      <c r="G227" s="49" t="s">
        <v>398</v>
      </c>
      <c r="H227" s="47" t="s">
        <v>858</v>
      </c>
      <c r="I227" s="47" t="s">
        <v>859</v>
      </c>
    </row>
    <row r="228" spans="1:9" ht="14.25">
      <c r="A228" s="39">
        <f t="shared" si="3"/>
        <v>227</v>
      </c>
      <c r="B228" s="46" t="s">
        <v>1461</v>
      </c>
      <c r="C228" s="47" t="s">
        <v>839</v>
      </c>
      <c r="D228" s="85" t="s">
        <v>1184</v>
      </c>
      <c r="E228" s="47" t="s">
        <v>860</v>
      </c>
      <c r="F228" s="49" t="s">
        <v>1470</v>
      </c>
      <c r="G228" s="49" t="s">
        <v>861</v>
      </c>
      <c r="H228" s="47" t="s">
        <v>837</v>
      </c>
      <c r="I228" s="47" t="s">
        <v>862</v>
      </c>
    </row>
    <row r="229" spans="1:9" ht="14.25">
      <c r="A229" s="39">
        <f t="shared" si="3"/>
        <v>228</v>
      </c>
      <c r="B229" s="46" t="s">
        <v>1461</v>
      </c>
      <c r="C229" s="47" t="s">
        <v>839</v>
      </c>
      <c r="D229" s="85" t="s">
        <v>1184</v>
      </c>
      <c r="E229" s="47" t="s">
        <v>863</v>
      </c>
      <c r="F229" s="49" t="s">
        <v>1470</v>
      </c>
      <c r="G229" s="49" t="s">
        <v>864</v>
      </c>
      <c r="H229" s="47" t="s">
        <v>865</v>
      </c>
      <c r="I229" s="47" t="s">
        <v>866</v>
      </c>
    </row>
    <row r="230" spans="1:9" ht="14.25">
      <c r="A230" s="39">
        <f t="shared" si="3"/>
        <v>229</v>
      </c>
      <c r="B230" s="46" t="s">
        <v>1461</v>
      </c>
      <c r="C230" s="47" t="s">
        <v>751</v>
      </c>
      <c r="D230" s="85" t="s">
        <v>1184</v>
      </c>
      <c r="E230" s="47" t="s">
        <v>867</v>
      </c>
      <c r="F230" s="49" t="s">
        <v>1470</v>
      </c>
      <c r="G230" s="49" t="s">
        <v>868</v>
      </c>
      <c r="H230" s="47" t="s">
        <v>869</v>
      </c>
      <c r="I230" s="47" t="s">
        <v>870</v>
      </c>
    </row>
    <row r="231" spans="1:9" ht="14.25">
      <c r="A231" s="39">
        <f t="shared" si="3"/>
        <v>230</v>
      </c>
      <c r="B231" s="46" t="s">
        <v>1461</v>
      </c>
      <c r="C231" s="47" t="s">
        <v>871</v>
      </c>
      <c r="D231" s="85" t="s">
        <v>1184</v>
      </c>
      <c r="E231" s="47" t="s">
        <v>872</v>
      </c>
      <c r="F231" s="49" t="s">
        <v>1470</v>
      </c>
      <c r="G231" s="49" t="s">
        <v>873</v>
      </c>
      <c r="H231" s="47" t="s">
        <v>865</v>
      </c>
      <c r="I231" s="47" t="s">
        <v>874</v>
      </c>
    </row>
    <row r="232" spans="1:9" ht="14.25">
      <c r="A232" s="39">
        <f t="shared" si="3"/>
        <v>231</v>
      </c>
      <c r="B232" s="46" t="s">
        <v>1461</v>
      </c>
      <c r="C232" s="47" t="s">
        <v>875</v>
      </c>
      <c r="D232" s="85" t="s">
        <v>1184</v>
      </c>
      <c r="E232" s="47" t="s">
        <v>876</v>
      </c>
      <c r="F232" s="49" t="s">
        <v>1470</v>
      </c>
      <c r="G232" s="49" t="s">
        <v>877</v>
      </c>
      <c r="H232" s="47" t="s">
        <v>865</v>
      </c>
      <c r="I232" s="47" t="s">
        <v>878</v>
      </c>
    </row>
    <row r="233" spans="1:9" ht="14.25">
      <c r="A233" s="39">
        <f t="shared" si="3"/>
        <v>232</v>
      </c>
      <c r="B233" s="46" t="s">
        <v>1461</v>
      </c>
      <c r="C233" s="47" t="s">
        <v>879</v>
      </c>
      <c r="D233" s="85" t="s">
        <v>1184</v>
      </c>
      <c r="E233" s="47" t="s">
        <v>880</v>
      </c>
      <c r="F233" s="49" t="s">
        <v>1470</v>
      </c>
      <c r="G233" s="49" t="s">
        <v>881</v>
      </c>
      <c r="H233" s="47" t="s">
        <v>865</v>
      </c>
      <c r="I233" s="47" t="s">
        <v>882</v>
      </c>
    </row>
    <row r="234" spans="1:9" ht="14.25">
      <c r="A234" s="39">
        <f t="shared" si="3"/>
        <v>233</v>
      </c>
      <c r="B234" s="46" t="s">
        <v>1461</v>
      </c>
      <c r="C234" s="47" t="s">
        <v>751</v>
      </c>
      <c r="D234" s="85" t="s">
        <v>1184</v>
      </c>
      <c r="E234" s="47" t="s">
        <v>883</v>
      </c>
      <c r="F234" s="49" t="s">
        <v>1470</v>
      </c>
      <c r="G234" s="49" t="s">
        <v>884</v>
      </c>
      <c r="H234" s="47" t="s">
        <v>110</v>
      </c>
      <c r="I234" s="47" t="s">
        <v>885</v>
      </c>
    </row>
    <row r="235" spans="1:9" ht="14.25">
      <c r="A235" s="39">
        <f t="shared" si="3"/>
        <v>234</v>
      </c>
      <c r="B235" s="46" t="s">
        <v>1461</v>
      </c>
      <c r="C235" s="47" t="s">
        <v>886</v>
      </c>
      <c r="D235" s="85" t="s">
        <v>1184</v>
      </c>
      <c r="E235" s="47" t="s">
        <v>887</v>
      </c>
      <c r="F235" s="49" t="s">
        <v>1511</v>
      </c>
      <c r="G235" s="49" t="s">
        <v>888</v>
      </c>
      <c r="H235" s="47" t="s">
        <v>889</v>
      </c>
      <c r="I235" s="47" t="s">
        <v>890</v>
      </c>
    </row>
    <row r="236" spans="1:9" ht="14.25">
      <c r="A236" s="39">
        <f t="shared" si="3"/>
        <v>235</v>
      </c>
      <c r="B236" s="46" t="s">
        <v>1461</v>
      </c>
      <c r="C236" s="47" t="s">
        <v>891</v>
      </c>
      <c r="D236" s="85" t="s">
        <v>1184</v>
      </c>
      <c r="E236" s="47" t="s">
        <v>892</v>
      </c>
      <c r="F236" s="49" t="s">
        <v>1470</v>
      </c>
      <c r="G236" s="49" t="s">
        <v>893</v>
      </c>
      <c r="H236" s="47" t="s">
        <v>865</v>
      </c>
      <c r="I236" s="47" t="s">
        <v>894</v>
      </c>
    </row>
    <row r="237" spans="1:9" ht="14.25">
      <c r="A237" s="39">
        <f t="shared" si="3"/>
        <v>236</v>
      </c>
      <c r="B237" s="46" t="s">
        <v>1461</v>
      </c>
      <c r="C237" s="47" t="s">
        <v>895</v>
      </c>
      <c r="D237" s="85" t="s">
        <v>1184</v>
      </c>
      <c r="E237" s="47" t="s">
        <v>896</v>
      </c>
      <c r="F237" s="49" t="s">
        <v>1470</v>
      </c>
      <c r="G237" s="49" t="s">
        <v>897</v>
      </c>
      <c r="H237" s="47" t="s">
        <v>865</v>
      </c>
      <c r="I237" s="47" t="s">
        <v>898</v>
      </c>
    </row>
    <row r="238" spans="1:9" ht="14.25">
      <c r="A238" s="39">
        <f t="shared" si="3"/>
        <v>237</v>
      </c>
      <c r="B238" s="46" t="s">
        <v>1461</v>
      </c>
      <c r="C238" s="47" t="s">
        <v>899</v>
      </c>
      <c r="D238" s="85" t="s">
        <v>1184</v>
      </c>
      <c r="E238" s="47" t="s">
        <v>900</v>
      </c>
      <c r="F238" s="49" t="s">
        <v>1470</v>
      </c>
      <c r="G238" s="49" t="s">
        <v>901</v>
      </c>
      <c r="H238" s="47" t="s">
        <v>447</v>
      </c>
      <c r="I238" s="47" t="s">
        <v>902</v>
      </c>
    </row>
    <row r="239" spans="1:9" ht="14.25">
      <c r="A239" s="39">
        <f t="shared" si="3"/>
        <v>238</v>
      </c>
      <c r="B239" s="46" t="s">
        <v>1461</v>
      </c>
      <c r="C239" s="47" t="s">
        <v>2117</v>
      </c>
      <c r="D239" s="85" t="s">
        <v>1184</v>
      </c>
      <c r="E239" s="47" t="s">
        <v>903</v>
      </c>
      <c r="F239" s="49" t="s">
        <v>1464</v>
      </c>
      <c r="G239" s="49" t="s">
        <v>904</v>
      </c>
      <c r="H239" s="47" t="s">
        <v>905</v>
      </c>
      <c r="I239" s="47">
        <v>800246172</v>
      </c>
    </row>
    <row r="240" spans="1:9" ht="14.25">
      <c r="A240" s="39">
        <f t="shared" si="3"/>
        <v>239</v>
      </c>
      <c r="B240" s="46" t="s">
        <v>1461</v>
      </c>
      <c r="C240" s="47" t="s">
        <v>906</v>
      </c>
      <c r="D240" s="85" t="s">
        <v>1184</v>
      </c>
      <c r="E240" s="47" t="s">
        <v>907</v>
      </c>
      <c r="F240" s="49" t="s">
        <v>1464</v>
      </c>
      <c r="G240" s="49" t="s">
        <v>908</v>
      </c>
      <c r="H240" s="47" t="s">
        <v>305</v>
      </c>
      <c r="I240" s="47" t="s">
        <v>909</v>
      </c>
    </row>
    <row r="241" spans="1:9" ht="14.25">
      <c r="A241" s="39">
        <f t="shared" si="3"/>
        <v>240</v>
      </c>
      <c r="B241" s="46" t="s">
        <v>1461</v>
      </c>
      <c r="C241" s="47" t="s">
        <v>910</v>
      </c>
      <c r="D241" s="85" t="s">
        <v>1184</v>
      </c>
      <c r="E241" s="47" t="s">
        <v>911</v>
      </c>
      <c r="F241" s="49" t="s">
        <v>1464</v>
      </c>
      <c r="G241" s="49" t="s">
        <v>912</v>
      </c>
      <c r="H241" s="47" t="s">
        <v>913</v>
      </c>
      <c r="I241" s="47" t="s">
        <v>914</v>
      </c>
    </row>
    <row r="242" spans="1:9" ht="14.25">
      <c r="A242" s="39">
        <f t="shared" si="3"/>
        <v>241</v>
      </c>
      <c r="B242" s="46" t="s">
        <v>1461</v>
      </c>
      <c r="C242" s="47" t="s">
        <v>915</v>
      </c>
      <c r="D242" s="85" t="s">
        <v>1184</v>
      </c>
      <c r="E242" s="47" t="s">
        <v>916</v>
      </c>
      <c r="F242" s="49" t="s">
        <v>1470</v>
      </c>
      <c r="G242" s="49" t="s">
        <v>917</v>
      </c>
      <c r="H242" s="47" t="s">
        <v>918</v>
      </c>
      <c r="I242" s="47" t="s">
        <v>919</v>
      </c>
    </row>
    <row r="243" spans="1:9" ht="14.25">
      <c r="A243" s="39">
        <f t="shared" si="3"/>
        <v>242</v>
      </c>
      <c r="B243" s="46" t="s">
        <v>1461</v>
      </c>
      <c r="C243" s="47" t="s">
        <v>920</v>
      </c>
      <c r="D243" s="85" t="s">
        <v>1184</v>
      </c>
      <c r="E243" s="47" t="s">
        <v>921</v>
      </c>
      <c r="F243" s="49" t="s">
        <v>1470</v>
      </c>
      <c r="G243" s="49" t="s">
        <v>922</v>
      </c>
      <c r="H243" s="47" t="s">
        <v>923</v>
      </c>
      <c r="I243" s="47" t="s">
        <v>924</v>
      </c>
    </row>
    <row r="244" spans="1:9" ht="14.25">
      <c r="A244" s="39">
        <f t="shared" si="3"/>
        <v>243</v>
      </c>
      <c r="B244" s="46" t="s">
        <v>1461</v>
      </c>
      <c r="C244" s="47" t="s">
        <v>925</v>
      </c>
      <c r="D244" s="85" t="s">
        <v>1184</v>
      </c>
      <c r="E244" s="47" t="s">
        <v>926</v>
      </c>
      <c r="F244" s="49" t="s">
        <v>927</v>
      </c>
      <c r="G244" s="49" t="s">
        <v>928</v>
      </c>
      <c r="H244" s="47" t="s">
        <v>929</v>
      </c>
      <c r="I244" s="47" t="s">
        <v>930</v>
      </c>
    </row>
    <row r="245" spans="1:9" ht="14.25">
      <c r="A245" s="39">
        <f t="shared" si="3"/>
        <v>244</v>
      </c>
      <c r="B245" s="46" t="s">
        <v>1461</v>
      </c>
      <c r="C245" s="47" t="s">
        <v>931</v>
      </c>
      <c r="D245" s="85" t="s">
        <v>1184</v>
      </c>
      <c r="E245" s="47" t="s">
        <v>932</v>
      </c>
      <c r="F245" s="49" t="s">
        <v>1</v>
      </c>
      <c r="G245" s="49" t="s">
        <v>933</v>
      </c>
      <c r="H245" s="47" t="s">
        <v>934</v>
      </c>
      <c r="I245" s="47" t="s">
        <v>935</v>
      </c>
    </row>
    <row r="246" spans="1:9" ht="14.25">
      <c r="A246" s="39">
        <f t="shared" si="3"/>
        <v>245</v>
      </c>
      <c r="B246" s="46" t="s">
        <v>1461</v>
      </c>
      <c r="C246" s="47" t="s">
        <v>936</v>
      </c>
      <c r="D246" s="85" t="s">
        <v>1184</v>
      </c>
      <c r="E246" s="47" t="s">
        <v>937</v>
      </c>
      <c r="F246" s="49" t="s">
        <v>1470</v>
      </c>
      <c r="G246" s="49" t="s">
        <v>938</v>
      </c>
      <c r="H246" s="47" t="s">
        <v>939</v>
      </c>
      <c r="I246" s="47" t="s">
        <v>940</v>
      </c>
    </row>
    <row r="247" spans="1:9" ht="14.25">
      <c r="A247" s="39">
        <f t="shared" si="3"/>
        <v>246</v>
      </c>
      <c r="B247" s="46" t="s">
        <v>1461</v>
      </c>
      <c r="C247" s="47" t="s">
        <v>941</v>
      </c>
      <c r="D247" s="85" t="s">
        <v>1184</v>
      </c>
      <c r="E247" s="47" t="s">
        <v>942</v>
      </c>
      <c r="F247" s="49" t="s">
        <v>1470</v>
      </c>
      <c r="G247" s="49" t="s">
        <v>943</v>
      </c>
      <c r="H247" s="47" t="s">
        <v>944</v>
      </c>
      <c r="I247" s="47" t="s">
        <v>945</v>
      </c>
    </row>
    <row r="248" spans="1:9" ht="14.25">
      <c r="A248" s="39">
        <f t="shared" si="3"/>
        <v>247</v>
      </c>
      <c r="B248" s="46" t="s">
        <v>1461</v>
      </c>
      <c r="C248" s="47" t="s">
        <v>946</v>
      </c>
      <c r="D248" s="85" t="s">
        <v>1184</v>
      </c>
      <c r="E248" s="47" t="s">
        <v>947</v>
      </c>
      <c r="F248" s="49" t="s">
        <v>1470</v>
      </c>
      <c r="G248" s="49" t="s">
        <v>948</v>
      </c>
      <c r="H248" s="47" t="s">
        <v>949</v>
      </c>
      <c r="I248" s="47" t="s">
        <v>950</v>
      </c>
    </row>
    <row r="249" spans="1:9" ht="14.25">
      <c r="A249" s="39">
        <f t="shared" si="3"/>
        <v>248</v>
      </c>
      <c r="B249" s="46" t="s">
        <v>1461</v>
      </c>
      <c r="C249" s="47" t="s">
        <v>951</v>
      </c>
      <c r="D249" s="85" t="s">
        <v>1184</v>
      </c>
      <c r="E249" s="47" t="s">
        <v>952</v>
      </c>
      <c r="F249" s="49" t="s">
        <v>1470</v>
      </c>
      <c r="G249" s="49" t="s">
        <v>953</v>
      </c>
      <c r="H249" s="47" t="s">
        <v>954</v>
      </c>
      <c r="I249" s="47" t="s">
        <v>955</v>
      </c>
    </row>
    <row r="250" spans="1:9" ht="14.25">
      <c r="A250" s="39">
        <f t="shared" si="3"/>
        <v>249</v>
      </c>
      <c r="B250" s="46" t="s">
        <v>1461</v>
      </c>
      <c r="C250" s="47" t="s">
        <v>956</v>
      </c>
      <c r="D250" s="85" t="s">
        <v>1184</v>
      </c>
      <c r="E250" s="47" t="s">
        <v>957</v>
      </c>
      <c r="F250" s="49" t="s">
        <v>1470</v>
      </c>
      <c r="G250" s="49" t="s">
        <v>1517</v>
      </c>
      <c r="H250" s="47" t="s">
        <v>954</v>
      </c>
      <c r="I250" s="47" t="s">
        <v>958</v>
      </c>
    </row>
    <row r="251" spans="1:9" ht="14.25">
      <c r="A251" s="39">
        <f t="shared" si="3"/>
        <v>250</v>
      </c>
      <c r="B251" s="46" t="s">
        <v>1461</v>
      </c>
      <c r="C251" s="47" t="s">
        <v>959</v>
      </c>
      <c r="D251" s="85" t="s">
        <v>1184</v>
      </c>
      <c r="E251" s="47" t="s">
        <v>960</v>
      </c>
      <c r="F251" s="49" t="s">
        <v>1470</v>
      </c>
      <c r="G251" s="49" t="s">
        <v>961</v>
      </c>
      <c r="H251" s="47" t="s">
        <v>949</v>
      </c>
      <c r="I251" s="47" t="s">
        <v>962</v>
      </c>
    </row>
    <row r="252" spans="1:9" ht="14.25">
      <c r="A252" s="39">
        <f t="shared" si="3"/>
        <v>251</v>
      </c>
      <c r="B252" s="46" t="s">
        <v>1461</v>
      </c>
      <c r="C252" s="47" t="s">
        <v>963</v>
      </c>
      <c r="D252" s="85" t="s">
        <v>1184</v>
      </c>
      <c r="E252" s="47" t="s">
        <v>964</v>
      </c>
      <c r="F252" s="49" t="s">
        <v>1470</v>
      </c>
      <c r="G252" s="49" t="s">
        <v>965</v>
      </c>
      <c r="H252" s="47" t="s">
        <v>949</v>
      </c>
      <c r="I252" s="47" t="s">
        <v>966</v>
      </c>
    </row>
    <row r="253" spans="1:9" ht="14.25">
      <c r="A253" s="39">
        <f t="shared" si="3"/>
        <v>252</v>
      </c>
      <c r="B253" s="46" t="s">
        <v>1461</v>
      </c>
      <c r="C253" s="47" t="s">
        <v>967</v>
      </c>
      <c r="D253" s="85" t="s">
        <v>1184</v>
      </c>
      <c r="E253" s="47" t="s">
        <v>968</v>
      </c>
      <c r="F253" s="49" t="s">
        <v>1470</v>
      </c>
      <c r="G253" s="49" t="s">
        <v>969</v>
      </c>
      <c r="H253" s="47" t="s">
        <v>970</v>
      </c>
      <c r="I253" s="47" t="s">
        <v>971</v>
      </c>
    </row>
    <row r="254" spans="1:9" ht="14.25">
      <c r="A254" s="39">
        <f t="shared" si="3"/>
        <v>253</v>
      </c>
      <c r="B254" s="46" t="s">
        <v>1461</v>
      </c>
      <c r="C254" s="47" t="s">
        <v>972</v>
      </c>
      <c r="D254" s="85" t="s">
        <v>1184</v>
      </c>
      <c r="E254" s="47" t="s">
        <v>973</v>
      </c>
      <c r="F254" s="49" t="s">
        <v>1470</v>
      </c>
      <c r="G254" s="49" t="s">
        <v>974</v>
      </c>
      <c r="H254" s="47" t="s">
        <v>949</v>
      </c>
      <c r="I254" s="47" t="s">
        <v>975</v>
      </c>
    </row>
    <row r="255" spans="1:9" ht="14.25">
      <c r="A255" s="39">
        <f t="shared" si="3"/>
        <v>254</v>
      </c>
      <c r="B255" s="46" t="s">
        <v>1461</v>
      </c>
      <c r="C255" s="47" t="s">
        <v>976</v>
      </c>
      <c r="D255" s="85" t="s">
        <v>1184</v>
      </c>
      <c r="E255" s="47" t="s">
        <v>977</v>
      </c>
      <c r="F255" s="49" t="s">
        <v>1470</v>
      </c>
      <c r="G255" s="49" t="s">
        <v>841</v>
      </c>
      <c r="H255" s="47" t="s">
        <v>949</v>
      </c>
      <c r="I255" s="47" t="s">
        <v>978</v>
      </c>
    </row>
    <row r="256" spans="1:9" ht="14.25">
      <c r="A256" s="39">
        <f t="shared" si="3"/>
        <v>255</v>
      </c>
      <c r="B256" s="46" t="s">
        <v>1461</v>
      </c>
      <c r="C256" s="47" t="s">
        <v>979</v>
      </c>
      <c r="D256" s="85" t="s">
        <v>1184</v>
      </c>
      <c r="E256" s="47" t="s">
        <v>980</v>
      </c>
      <c r="F256" s="49" t="s">
        <v>1470</v>
      </c>
      <c r="G256" s="49" t="s">
        <v>974</v>
      </c>
      <c r="H256" s="47" t="s">
        <v>981</v>
      </c>
      <c r="I256" s="47" t="s">
        <v>982</v>
      </c>
    </row>
    <row r="257" spans="1:9" ht="14.25">
      <c r="A257" s="39">
        <f t="shared" si="3"/>
        <v>256</v>
      </c>
      <c r="B257" s="46" t="s">
        <v>1461</v>
      </c>
      <c r="C257" s="47" t="s">
        <v>983</v>
      </c>
      <c r="D257" s="85" t="s">
        <v>1184</v>
      </c>
      <c r="E257" s="47" t="s">
        <v>984</v>
      </c>
      <c r="F257" s="49" t="s">
        <v>1470</v>
      </c>
      <c r="G257" s="49" t="s">
        <v>985</v>
      </c>
      <c r="H257" s="47" t="s">
        <v>949</v>
      </c>
      <c r="I257" s="47" t="s">
        <v>986</v>
      </c>
    </row>
    <row r="258" spans="1:9" ht="14.25">
      <c r="A258" s="39">
        <f aca="true" t="shared" si="4" ref="A258:A321">A257+1</f>
        <v>257</v>
      </c>
      <c r="B258" s="46" t="s">
        <v>1461</v>
      </c>
      <c r="C258" s="47" t="s">
        <v>987</v>
      </c>
      <c r="D258" s="85" t="s">
        <v>1184</v>
      </c>
      <c r="E258" s="47" t="s">
        <v>988</v>
      </c>
      <c r="F258" s="49" t="s">
        <v>1470</v>
      </c>
      <c r="G258" s="49" t="s">
        <v>985</v>
      </c>
      <c r="H258" s="47" t="s">
        <v>949</v>
      </c>
      <c r="I258" s="47" t="s">
        <v>989</v>
      </c>
    </row>
    <row r="259" spans="1:9" ht="14.25">
      <c r="A259" s="39">
        <f t="shared" si="4"/>
        <v>258</v>
      </c>
      <c r="B259" s="46" t="s">
        <v>1461</v>
      </c>
      <c r="C259" s="47" t="s">
        <v>990</v>
      </c>
      <c r="D259" s="85" t="s">
        <v>1184</v>
      </c>
      <c r="E259" s="47" t="s">
        <v>991</v>
      </c>
      <c r="F259" s="49" t="s">
        <v>1464</v>
      </c>
      <c r="G259" s="49" t="s">
        <v>992</v>
      </c>
      <c r="H259" s="47" t="s">
        <v>993</v>
      </c>
      <c r="I259" s="47" t="s">
        <v>994</v>
      </c>
    </row>
    <row r="260" spans="1:9" ht="14.25">
      <c r="A260" s="39">
        <f t="shared" si="4"/>
        <v>259</v>
      </c>
      <c r="B260" s="46" t="s">
        <v>1461</v>
      </c>
      <c r="C260" s="47" t="s">
        <v>995</v>
      </c>
      <c r="D260" s="85" t="s">
        <v>1184</v>
      </c>
      <c r="E260" s="47" t="s">
        <v>996</v>
      </c>
      <c r="F260" s="49" t="s">
        <v>1470</v>
      </c>
      <c r="G260" s="49" t="s">
        <v>275</v>
      </c>
      <c r="H260" s="47" t="s">
        <v>997</v>
      </c>
      <c r="I260" s="47" t="s">
        <v>998</v>
      </c>
    </row>
    <row r="261" spans="1:9" ht="14.25">
      <c r="A261" s="39">
        <f t="shared" si="4"/>
        <v>260</v>
      </c>
      <c r="B261" s="46" t="s">
        <v>1461</v>
      </c>
      <c r="C261" s="47" t="s">
        <v>999</v>
      </c>
      <c r="D261" s="85" t="s">
        <v>1184</v>
      </c>
      <c r="E261" s="47" t="s">
        <v>1000</v>
      </c>
      <c r="F261" s="49" t="s">
        <v>1470</v>
      </c>
      <c r="G261" s="49" t="s">
        <v>1001</v>
      </c>
      <c r="H261" s="47" t="s">
        <v>993</v>
      </c>
      <c r="I261" s="47" t="s">
        <v>1002</v>
      </c>
    </row>
    <row r="262" spans="1:9" ht="14.25">
      <c r="A262" s="39">
        <f t="shared" si="4"/>
        <v>261</v>
      </c>
      <c r="B262" s="46" t="s">
        <v>1461</v>
      </c>
      <c r="C262" s="47" t="s">
        <v>1003</v>
      </c>
      <c r="D262" s="85" t="s">
        <v>1184</v>
      </c>
      <c r="E262" s="47" t="s">
        <v>1004</v>
      </c>
      <c r="F262" s="49" t="s">
        <v>1464</v>
      </c>
      <c r="G262" s="49" t="s">
        <v>1005</v>
      </c>
      <c r="H262" s="47" t="s">
        <v>1006</v>
      </c>
      <c r="I262" s="47" t="s">
        <v>1007</v>
      </c>
    </row>
    <row r="263" spans="1:9" ht="14.25">
      <c r="A263" s="39">
        <f t="shared" si="4"/>
        <v>262</v>
      </c>
      <c r="B263" s="46" t="s">
        <v>1461</v>
      </c>
      <c r="C263" s="47" t="s">
        <v>1008</v>
      </c>
      <c r="D263" s="85" t="s">
        <v>1184</v>
      </c>
      <c r="E263" s="47" t="s">
        <v>1009</v>
      </c>
      <c r="F263" s="49" t="s">
        <v>1010</v>
      </c>
      <c r="G263" s="49" t="s">
        <v>1011</v>
      </c>
      <c r="H263" s="47" t="s">
        <v>1012</v>
      </c>
      <c r="I263" s="47" t="s">
        <v>1013</v>
      </c>
    </row>
    <row r="264" spans="1:9" ht="14.25">
      <c r="A264" s="39">
        <f t="shared" si="4"/>
        <v>263</v>
      </c>
      <c r="B264" s="46" t="s">
        <v>1461</v>
      </c>
      <c r="C264" s="47" t="s">
        <v>1014</v>
      </c>
      <c r="D264" s="85" t="s">
        <v>1184</v>
      </c>
      <c r="E264" s="47" t="s">
        <v>1015</v>
      </c>
      <c r="F264" s="49" t="s">
        <v>1</v>
      </c>
      <c r="G264" s="49" t="s">
        <v>1016</v>
      </c>
      <c r="H264" s="47" t="s">
        <v>1017</v>
      </c>
      <c r="I264" s="47" t="s">
        <v>1018</v>
      </c>
    </row>
    <row r="265" spans="1:9" ht="14.25">
      <c r="A265" s="39">
        <f t="shared" si="4"/>
        <v>264</v>
      </c>
      <c r="B265" s="46" t="s">
        <v>1461</v>
      </c>
      <c r="C265" s="47" t="s">
        <v>1019</v>
      </c>
      <c r="D265" s="85" t="s">
        <v>1184</v>
      </c>
      <c r="E265" s="47" t="s">
        <v>1020</v>
      </c>
      <c r="F265" s="49" t="s">
        <v>1470</v>
      </c>
      <c r="G265" s="49" t="s">
        <v>1021</v>
      </c>
      <c r="H265" s="47" t="s">
        <v>1022</v>
      </c>
      <c r="I265" s="47" t="s">
        <v>1023</v>
      </c>
    </row>
    <row r="266" spans="1:9" ht="14.25">
      <c r="A266" s="39">
        <f t="shared" si="4"/>
        <v>265</v>
      </c>
      <c r="B266" s="46" t="s">
        <v>1461</v>
      </c>
      <c r="C266" s="47" t="s">
        <v>1024</v>
      </c>
      <c r="D266" s="85" t="s">
        <v>1230</v>
      </c>
      <c r="E266" s="47" t="s">
        <v>1025</v>
      </c>
      <c r="F266" s="49" t="s">
        <v>1470</v>
      </c>
      <c r="G266" s="49" t="s">
        <v>1026</v>
      </c>
      <c r="H266" s="47" t="s">
        <v>1027</v>
      </c>
      <c r="I266" s="47" t="s">
        <v>1028</v>
      </c>
    </row>
    <row r="267" spans="1:9" ht="14.25">
      <c r="A267" s="39">
        <f t="shared" si="4"/>
        <v>266</v>
      </c>
      <c r="B267" s="46" t="s">
        <v>1461</v>
      </c>
      <c r="C267" s="47" t="s">
        <v>1029</v>
      </c>
      <c r="D267" s="85" t="s">
        <v>1184</v>
      </c>
      <c r="E267" s="47" t="s">
        <v>1030</v>
      </c>
      <c r="F267" s="49" t="s">
        <v>1470</v>
      </c>
      <c r="G267" s="49" t="s">
        <v>1031</v>
      </c>
      <c r="H267" s="47" t="s">
        <v>1032</v>
      </c>
      <c r="I267" s="47" t="s">
        <v>1033</v>
      </c>
    </row>
    <row r="268" spans="1:9" ht="14.25">
      <c r="A268" s="39">
        <f t="shared" si="4"/>
        <v>267</v>
      </c>
      <c r="B268" s="46" t="s">
        <v>1461</v>
      </c>
      <c r="C268" s="47" t="s">
        <v>1034</v>
      </c>
      <c r="D268" s="85" t="s">
        <v>1184</v>
      </c>
      <c r="E268" s="47" t="s">
        <v>1035</v>
      </c>
      <c r="F268" s="49" t="s">
        <v>1470</v>
      </c>
      <c r="G268" s="49" t="s">
        <v>1036</v>
      </c>
      <c r="H268" s="47" t="s">
        <v>1037</v>
      </c>
      <c r="I268" s="47" t="s">
        <v>1038</v>
      </c>
    </row>
    <row r="269" spans="1:9" ht="14.25">
      <c r="A269" s="39">
        <f t="shared" si="4"/>
        <v>268</v>
      </c>
      <c r="B269" s="46" t="s">
        <v>1461</v>
      </c>
      <c r="C269" s="47" t="s">
        <v>1039</v>
      </c>
      <c r="D269" s="85" t="s">
        <v>1184</v>
      </c>
      <c r="E269" s="47" t="s">
        <v>1040</v>
      </c>
      <c r="F269" s="49" t="s">
        <v>1470</v>
      </c>
      <c r="G269" s="49" t="s">
        <v>1041</v>
      </c>
      <c r="H269" s="47" t="s">
        <v>1042</v>
      </c>
      <c r="I269" s="47" t="s">
        <v>1043</v>
      </c>
    </row>
    <row r="270" spans="1:9" ht="14.25">
      <c r="A270" s="39">
        <f t="shared" si="4"/>
        <v>269</v>
      </c>
      <c r="B270" s="46" t="s">
        <v>1461</v>
      </c>
      <c r="C270" s="47" t="s">
        <v>1044</v>
      </c>
      <c r="D270" s="85" t="s">
        <v>1184</v>
      </c>
      <c r="E270" s="47" t="s">
        <v>1045</v>
      </c>
      <c r="F270" s="49" t="s">
        <v>1470</v>
      </c>
      <c r="G270" s="49" t="s">
        <v>325</v>
      </c>
      <c r="H270" s="47" t="s">
        <v>1046</v>
      </c>
      <c r="I270" s="47" t="s">
        <v>1047</v>
      </c>
    </row>
    <row r="271" spans="1:9" ht="14.25">
      <c r="A271" s="39">
        <f t="shared" si="4"/>
        <v>270</v>
      </c>
      <c r="B271" s="46" t="s">
        <v>1461</v>
      </c>
      <c r="C271" s="47" t="s">
        <v>1048</v>
      </c>
      <c r="D271" s="85" t="s">
        <v>1184</v>
      </c>
      <c r="E271" s="47" t="s">
        <v>1049</v>
      </c>
      <c r="F271" s="49" t="s">
        <v>1464</v>
      </c>
      <c r="G271" s="49" t="s">
        <v>1050</v>
      </c>
      <c r="H271" s="47" t="s">
        <v>993</v>
      </c>
      <c r="I271" s="47" t="s">
        <v>1051</v>
      </c>
    </row>
    <row r="272" spans="1:9" ht="14.25">
      <c r="A272" s="39">
        <f t="shared" si="4"/>
        <v>271</v>
      </c>
      <c r="B272" s="46" t="s">
        <v>1461</v>
      </c>
      <c r="C272" s="47" t="s">
        <v>1052</v>
      </c>
      <c r="D272" s="85" t="s">
        <v>1184</v>
      </c>
      <c r="E272" s="47" t="s">
        <v>1053</v>
      </c>
      <c r="F272" s="49" t="s">
        <v>1470</v>
      </c>
      <c r="G272" s="49" t="s">
        <v>1054</v>
      </c>
      <c r="H272" s="47" t="s">
        <v>993</v>
      </c>
      <c r="I272" s="47" t="s">
        <v>1055</v>
      </c>
    </row>
    <row r="273" spans="1:9" ht="14.25">
      <c r="A273" s="39">
        <f t="shared" si="4"/>
        <v>272</v>
      </c>
      <c r="B273" s="46" t="s">
        <v>1461</v>
      </c>
      <c r="C273" s="47" t="s">
        <v>1056</v>
      </c>
      <c r="D273" s="85" t="s">
        <v>1184</v>
      </c>
      <c r="E273" s="47" t="s">
        <v>1057</v>
      </c>
      <c r="F273" s="49" t="s">
        <v>1464</v>
      </c>
      <c r="G273" s="49" t="s">
        <v>1050</v>
      </c>
      <c r="H273" s="47" t="s">
        <v>993</v>
      </c>
      <c r="I273" s="47" t="s">
        <v>1058</v>
      </c>
    </row>
    <row r="274" spans="1:9" ht="14.25">
      <c r="A274" s="39">
        <f t="shared" si="4"/>
        <v>273</v>
      </c>
      <c r="B274" s="46" t="s">
        <v>1461</v>
      </c>
      <c r="C274" s="47" t="s">
        <v>1059</v>
      </c>
      <c r="D274" s="85" t="s">
        <v>1230</v>
      </c>
      <c r="E274" s="47" t="s">
        <v>1060</v>
      </c>
      <c r="F274" s="49" t="s">
        <v>1470</v>
      </c>
      <c r="G274" s="49" t="s">
        <v>1061</v>
      </c>
      <c r="H274" s="47" t="s">
        <v>1062</v>
      </c>
      <c r="I274" s="47" t="s">
        <v>1063</v>
      </c>
    </row>
    <row r="275" spans="1:9" ht="14.25">
      <c r="A275" s="39">
        <f t="shared" si="4"/>
        <v>274</v>
      </c>
      <c r="B275" s="46" t="s">
        <v>1461</v>
      </c>
      <c r="C275" s="47" t="s">
        <v>1064</v>
      </c>
      <c r="D275" s="85" t="s">
        <v>1230</v>
      </c>
      <c r="E275" s="47" t="s">
        <v>1065</v>
      </c>
      <c r="F275" s="49" t="s">
        <v>1470</v>
      </c>
      <c r="G275" s="49" t="s">
        <v>1066</v>
      </c>
      <c r="H275" s="47" t="s">
        <v>1067</v>
      </c>
      <c r="I275" s="47" t="s">
        <v>1068</v>
      </c>
    </row>
    <row r="276" spans="1:9" ht="14.25">
      <c r="A276" s="39">
        <f t="shared" si="4"/>
        <v>275</v>
      </c>
      <c r="B276" s="46" t="s">
        <v>1461</v>
      </c>
      <c r="C276" s="47" t="s">
        <v>1069</v>
      </c>
      <c r="D276" s="85" t="s">
        <v>1184</v>
      </c>
      <c r="E276" s="47" t="s">
        <v>1070</v>
      </c>
      <c r="F276" s="49" t="s">
        <v>1470</v>
      </c>
      <c r="G276" s="49" t="s">
        <v>1071</v>
      </c>
      <c r="H276" s="47" t="s">
        <v>1072</v>
      </c>
      <c r="I276" s="47" t="s">
        <v>1073</v>
      </c>
    </row>
    <row r="277" spans="1:9" ht="14.25">
      <c r="A277" s="39">
        <f t="shared" si="4"/>
        <v>276</v>
      </c>
      <c r="B277" s="46" t="s">
        <v>1461</v>
      </c>
      <c r="C277" s="47" t="s">
        <v>1074</v>
      </c>
      <c r="D277" s="85" t="s">
        <v>1184</v>
      </c>
      <c r="E277" s="47" t="s">
        <v>1075</v>
      </c>
      <c r="F277" s="49" t="s">
        <v>1470</v>
      </c>
      <c r="G277" s="49" t="s">
        <v>1076</v>
      </c>
      <c r="H277" s="47" t="s">
        <v>1077</v>
      </c>
      <c r="I277" s="47" t="s">
        <v>1078</v>
      </c>
    </row>
    <row r="278" spans="1:9" ht="14.25">
      <c r="A278" s="39">
        <f t="shared" si="4"/>
        <v>277</v>
      </c>
      <c r="B278" s="46" t="s">
        <v>1461</v>
      </c>
      <c r="C278" s="47" t="s">
        <v>1079</v>
      </c>
      <c r="D278" s="85" t="s">
        <v>1184</v>
      </c>
      <c r="E278" s="47" t="s">
        <v>1080</v>
      </c>
      <c r="F278" s="49" t="s">
        <v>1470</v>
      </c>
      <c r="G278" s="49" t="s">
        <v>1081</v>
      </c>
      <c r="H278" s="47" t="s">
        <v>1082</v>
      </c>
      <c r="I278" s="47" t="s">
        <v>1083</v>
      </c>
    </row>
    <row r="279" spans="1:9" ht="14.25">
      <c r="A279" s="39">
        <f t="shared" si="4"/>
        <v>278</v>
      </c>
      <c r="B279" s="46" t="s">
        <v>1461</v>
      </c>
      <c r="C279" s="47" t="s">
        <v>1084</v>
      </c>
      <c r="D279" s="85" t="s">
        <v>1184</v>
      </c>
      <c r="E279" s="47" t="s">
        <v>1085</v>
      </c>
      <c r="F279" s="49" t="s">
        <v>1470</v>
      </c>
      <c r="G279" s="49" t="s">
        <v>1086</v>
      </c>
      <c r="H279" s="47" t="s">
        <v>1087</v>
      </c>
      <c r="I279" s="47" t="s">
        <v>1088</v>
      </c>
    </row>
    <row r="280" spans="1:9" ht="14.25">
      <c r="A280" s="39">
        <f t="shared" si="4"/>
        <v>279</v>
      </c>
      <c r="B280" s="46" t="s">
        <v>1461</v>
      </c>
      <c r="C280" s="47" t="s">
        <v>1089</v>
      </c>
      <c r="D280" s="85" t="s">
        <v>1184</v>
      </c>
      <c r="E280" s="47" t="s">
        <v>1090</v>
      </c>
      <c r="F280" s="49" t="s">
        <v>1470</v>
      </c>
      <c r="G280" s="49" t="s">
        <v>1091</v>
      </c>
      <c r="H280" s="47" t="s">
        <v>1092</v>
      </c>
      <c r="I280" s="47" t="s">
        <v>1093</v>
      </c>
    </row>
    <row r="281" spans="1:9" ht="14.25">
      <c r="A281" s="39">
        <f t="shared" si="4"/>
        <v>280</v>
      </c>
      <c r="B281" s="46" t="s">
        <v>1461</v>
      </c>
      <c r="C281" s="47" t="s">
        <v>1094</v>
      </c>
      <c r="D281" s="85" t="s">
        <v>1230</v>
      </c>
      <c r="E281" s="47" t="s">
        <v>1095</v>
      </c>
      <c r="F281" s="49" t="s">
        <v>1470</v>
      </c>
      <c r="G281" s="49" t="s">
        <v>1096</v>
      </c>
      <c r="H281" s="47" t="s">
        <v>1097</v>
      </c>
      <c r="I281" s="47" t="s">
        <v>1098</v>
      </c>
    </row>
    <row r="282" spans="1:9" ht="14.25">
      <c r="A282" s="39">
        <f t="shared" si="4"/>
        <v>281</v>
      </c>
      <c r="B282" s="46" t="s">
        <v>1461</v>
      </c>
      <c r="C282" s="47" t="s">
        <v>1099</v>
      </c>
      <c r="D282" s="85" t="s">
        <v>1230</v>
      </c>
      <c r="E282" s="47" t="s">
        <v>1100</v>
      </c>
      <c r="F282" s="49" t="s">
        <v>1464</v>
      </c>
      <c r="G282" s="49" t="s">
        <v>1101</v>
      </c>
      <c r="H282" s="47" t="s">
        <v>1102</v>
      </c>
      <c r="I282" s="47" t="s">
        <v>1103</v>
      </c>
    </row>
    <row r="283" spans="1:9" ht="14.25">
      <c r="A283" s="39">
        <f t="shared" si="4"/>
        <v>282</v>
      </c>
      <c r="B283" s="46" t="s">
        <v>1461</v>
      </c>
      <c r="C283" s="47" t="s">
        <v>1104</v>
      </c>
      <c r="D283" s="85" t="s">
        <v>1184</v>
      </c>
      <c r="E283" s="47" t="s">
        <v>1105</v>
      </c>
      <c r="F283" s="49" t="s">
        <v>1464</v>
      </c>
      <c r="G283" s="49" t="s">
        <v>1106</v>
      </c>
      <c r="H283" s="47" t="s">
        <v>1107</v>
      </c>
      <c r="I283" s="47" t="s">
        <v>1108</v>
      </c>
    </row>
    <row r="284" spans="1:9" ht="14.25">
      <c r="A284" s="39">
        <f t="shared" si="4"/>
        <v>283</v>
      </c>
      <c r="B284" s="46" t="s">
        <v>1461</v>
      </c>
      <c r="C284" s="47" t="s">
        <v>1109</v>
      </c>
      <c r="D284" s="85" t="s">
        <v>1184</v>
      </c>
      <c r="E284" s="47" t="s">
        <v>1110</v>
      </c>
      <c r="F284" s="49" t="s">
        <v>1464</v>
      </c>
      <c r="G284" s="49" t="s">
        <v>1111</v>
      </c>
      <c r="H284" s="47" t="s">
        <v>1112</v>
      </c>
      <c r="I284" s="47" t="s">
        <v>1113</v>
      </c>
    </row>
    <row r="285" spans="1:9" ht="14.25">
      <c r="A285" s="39">
        <f t="shared" si="4"/>
        <v>284</v>
      </c>
      <c r="B285" s="46" t="s">
        <v>1461</v>
      </c>
      <c r="C285" s="47" t="s">
        <v>1114</v>
      </c>
      <c r="D285" s="85" t="s">
        <v>1184</v>
      </c>
      <c r="E285" s="47" t="s">
        <v>1115</v>
      </c>
      <c r="F285" s="49" t="s">
        <v>1470</v>
      </c>
      <c r="G285" s="49" t="s">
        <v>1116</v>
      </c>
      <c r="H285" s="47" t="s">
        <v>1117</v>
      </c>
      <c r="I285" s="47" t="s">
        <v>1118</v>
      </c>
    </row>
    <row r="286" spans="1:9" ht="14.25">
      <c r="A286" s="39">
        <f t="shared" si="4"/>
        <v>285</v>
      </c>
      <c r="B286" s="46" t="s">
        <v>1461</v>
      </c>
      <c r="C286" s="47" t="s">
        <v>1119</v>
      </c>
      <c r="D286" s="85" t="s">
        <v>1184</v>
      </c>
      <c r="E286" s="47" t="s">
        <v>1120</v>
      </c>
      <c r="F286" s="49" t="s">
        <v>1470</v>
      </c>
      <c r="G286" s="49" t="s">
        <v>1121</v>
      </c>
      <c r="H286" s="47" t="s">
        <v>1122</v>
      </c>
      <c r="I286" s="47" t="s">
        <v>1123</v>
      </c>
    </row>
    <row r="287" spans="1:9" ht="14.25">
      <c r="A287" s="39">
        <f t="shared" si="4"/>
        <v>286</v>
      </c>
      <c r="B287" s="46" t="s">
        <v>1461</v>
      </c>
      <c r="C287" s="47" t="s">
        <v>1124</v>
      </c>
      <c r="D287" s="85" t="s">
        <v>1184</v>
      </c>
      <c r="E287" s="47" t="s">
        <v>1125</v>
      </c>
      <c r="F287" s="49" t="s">
        <v>1470</v>
      </c>
      <c r="G287" s="49" t="s">
        <v>1126</v>
      </c>
      <c r="H287" s="47" t="s">
        <v>1127</v>
      </c>
      <c r="I287" s="47" t="s">
        <v>1128</v>
      </c>
    </row>
    <row r="288" spans="1:9" ht="14.25">
      <c r="A288" s="39">
        <f t="shared" si="4"/>
        <v>287</v>
      </c>
      <c r="B288" s="46" t="s">
        <v>1461</v>
      </c>
      <c r="C288" s="47" t="s">
        <v>1129</v>
      </c>
      <c r="D288" s="85" t="s">
        <v>1184</v>
      </c>
      <c r="E288" s="47" t="s">
        <v>1130</v>
      </c>
      <c r="F288" s="49" t="s">
        <v>1470</v>
      </c>
      <c r="G288" s="49" t="s">
        <v>1131</v>
      </c>
      <c r="H288" s="47" t="s">
        <v>1132</v>
      </c>
      <c r="I288" s="47" t="s">
        <v>1133</v>
      </c>
    </row>
    <row r="289" spans="1:9" ht="14.25">
      <c r="A289" s="39">
        <f t="shared" si="4"/>
        <v>288</v>
      </c>
      <c r="B289" s="46" t="s">
        <v>1461</v>
      </c>
      <c r="C289" s="47" t="s">
        <v>1134</v>
      </c>
      <c r="D289" s="85" t="s">
        <v>1230</v>
      </c>
      <c r="E289" s="47" t="s">
        <v>1135</v>
      </c>
      <c r="F289" s="49" t="s">
        <v>1470</v>
      </c>
      <c r="G289" s="49" t="s">
        <v>1136</v>
      </c>
      <c r="H289" s="47" t="s">
        <v>1137</v>
      </c>
      <c r="I289" s="47" t="s">
        <v>1138</v>
      </c>
    </row>
    <row r="290" spans="1:9" ht="14.25">
      <c r="A290" s="39">
        <f t="shared" si="4"/>
        <v>289</v>
      </c>
      <c r="B290" s="34" t="s">
        <v>1461</v>
      </c>
      <c r="C290" s="35" t="s">
        <v>1139</v>
      </c>
      <c r="D290" s="86" t="s">
        <v>1184</v>
      </c>
      <c r="E290" s="35" t="s">
        <v>1140</v>
      </c>
      <c r="F290" s="36" t="s">
        <v>1464</v>
      </c>
      <c r="G290" s="36" t="s">
        <v>1141</v>
      </c>
      <c r="H290" s="35" t="s">
        <v>1142</v>
      </c>
      <c r="I290" s="35" t="s">
        <v>1143</v>
      </c>
    </row>
    <row r="291" spans="1:9" ht="14.25">
      <c r="A291" s="39">
        <f t="shared" si="4"/>
        <v>290</v>
      </c>
      <c r="B291" s="46" t="s">
        <v>1461</v>
      </c>
      <c r="C291" s="47" t="s">
        <v>1144</v>
      </c>
      <c r="D291" s="85" t="s">
        <v>1230</v>
      </c>
      <c r="E291" s="47" t="s">
        <v>1145</v>
      </c>
      <c r="F291" s="49" t="s">
        <v>63</v>
      </c>
      <c r="G291" s="49" t="s">
        <v>1146</v>
      </c>
      <c r="H291" s="47" t="s">
        <v>1147</v>
      </c>
      <c r="I291" s="47" t="s">
        <v>1148</v>
      </c>
    </row>
    <row r="292" spans="1:9" ht="14.25">
      <c r="A292" s="39">
        <f t="shared" si="4"/>
        <v>291</v>
      </c>
      <c r="B292" s="46" t="s">
        <v>1461</v>
      </c>
      <c r="C292" s="47" t="s">
        <v>1149</v>
      </c>
      <c r="D292" s="85" t="s">
        <v>1230</v>
      </c>
      <c r="E292" s="47" t="s">
        <v>1150</v>
      </c>
      <c r="F292" s="49" t="s">
        <v>1470</v>
      </c>
      <c r="G292" s="49" t="s">
        <v>1151</v>
      </c>
      <c r="H292" s="47" t="s">
        <v>1152</v>
      </c>
      <c r="I292" s="47" t="s">
        <v>1153</v>
      </c>
    </row>
    <row r="293" spans="1:9" ht="14.25">
      <c r="A293" s="39">
        <f t="shared" si="4"/>
        <v>292</v>
      </c>
      <c r="B293" s="46" t="s">
        <v>1461</v>
      </c>
      <c r="C293" s="47" t="s">
        <v>1154</v>
      </c>
      <c r="D293" s="85" t="s">
        <v>1184</v>
      </c>
      <c r="E293" s="47" t="s">
        <v>1155</v>
      </c>
      <c r="F293" s="49" t="s">
        <v>1470</v>
      </c>
      <c r="G293" s="49" t="s">
        <v>1156</v>
      </c>
      <c r="H293" s="47" t="s">
        <v>1157</v>
      </c>
      <c r="I293" s="47" t="s">
        <v>1158</v>
      </c>
    </row>
    <row r="294" spans="1:9" ht="14.25">
      <c r="A294" s="39">
        <f t="shared" si="4"/>
        <v>293</v>
      </c>
      <c r="B294" s="46" t="s">
        <v>1461</v>
      </c>
      <c r="C294" s="47" t="s">
        <v>1159</v>
      </c>
      <c r="D294" s="85" t="s">
        <v>1184</v>
      </c>
      <c r="E294" s="47" t="s">
        <v>1160</v>
      </c>
      <c r="F294" s="49" t="s">
        <v>1470</v>
      </c>
      <c r="G294" s="49" t="s">
        <v>1161</v>
      </c>
      <c r="H294" s="47" t="s">
        <v>1162</v>
      </c>
      <c r="I294" s="47" t="s">
        <v>1163</v>
      </c>
    </row>
    <row r="295" spans="1:9" ht="14.25">
      <c r="A295" s="39">
        <f t="shared" si="4"/>
        <v>294</v>
      </c>
      <c r="B295" s="46" t="s">
        <v>1461</v>
      </c>
      <c r="C295" s="47" t="s">
        <v>1164</v>
      </c>
      <c r="D295" s="85" t="s">
        <v>1230</v>
      </c>
      <c r="E295" s="47" t="s">
        <v>1165</v>
      </c>
      <c r="F295" s="49" t="s">
        <v>1470</v>
      </c>
      <c r="G295" s="49" t="s">
        <v>1166</v>
      </c>
      <c r="H295" s="47" t="s">
        <v>1167</v>
      </c>
      <c r="I295" s="47" t="s">
        <v>1168</v>
      </c>
    </row>
    <row r="296" spans="1:9" ht="14.25">
      <c r="A296" s="39">
        <f t="shared" si="4"/>
        <v>295</v>
      </c>
      <c r="B296" s="46" t="s">
        <v>1461</v>
      </c>
      <c r="C296" s="47" t="s">
        <v>1169</v>
      </c>
      <c r="D296" s="85" t="s">
        <v>1184</v>
      </c>
      <c r="E296" s="47" t="s">
        <v>1170</v>
      </c>
      <c r="F296" s="49" t="s">
        <v>1464</v>
      </c>
      <c r="G296" s="49" t="s">
        <v>1171</v>
      </c>
      <c r="H296" s="47" t="s">
        <v>1172</v>
      </c>
      <c r="I296" s="47" t="s">
        <v>1173</v>
      </c>
    </row>
    <row r="297" spans="1:9" ht="14.25">
      <c r="A297" s="39">
        <f t="shared" si="4"/>
        <v>296</v>
      </c>
      <c r="B297" s="46" t="s">
        <v>1461</v>
      </c>
      <c r="C297" s="47" t="s">
        <v>1174</v>
      </c>
      <c r="D297" s="85" t="s">
        <v>1184</v>
      </c>
      <c r="E297" s="47" t="s">
        <v>1175</v>
      </c>
      <c r="F297" s="49" t="s">
        <v>1470</v>
      </c>
      <c r="G297" s="49" t="s">
        <v>1176</v>
      </c>
      <c r="H297" s="47" t="s">
        <v>1177</v>
      </c>
      <c r="I297" s="47" t="s">
        <v>1178</v>
      </c>
    </row>
    <row r="298" spans="1:9" ht="14.25">
      <c r="A298" s="39">
        <f t="shared" si="4"/>
        <v>297</v>
      </c>
      <c r="B298" s="46" t="s">
        <v>1461</v>
      </c>
      <c r="C298" s="47" t="s">
        <v>1179</v>
      </c>
      <c r="D298" s="85" t="s">
        <v>1184</v>
      </c>
      <c r="E298" s="47" t="s">
        <v>1180</v>
      </c>
      <c r="F298" s="49" t="s">
        <v>1470</v>
      </c>
      <c r="G298" s="49" t="s">
        <v>2631</v>
      </c>
      <c r="H298" s="47" t="s">
        <v>2632</v>
      </c>
      <c r="I298" s="47" t="s">
        <v>2633</v>
      </c>
    </row>
    <row r="299" spans="1:9" ht="14.25">
      <c r="A299" s="39">
        <f t="shared" si="4"/>
        <v>298</v>
      </c>
      <c r="B299" s="46" t="s">
        <v>1461</v>
      </c>
      <c r="C299" s="47" t="s">
        <v>2634</v>
      </c>
      <c r="D299" s="85" t="s">
        <v>1184</v>
      </c>
      <c r="E299" s="47" t="s">
        <v>2635</v>
      </c>
      <c r="F299" s="49" t="s">
        <v>1470</v>
      </c>
      <c r="G299" s="49" t="s">
        <v>2636</v>
      </c>
      <c r="H299" s="47" t="s">
        <v>2637</v>
      </c>
      <c r="I299" s="47" t="s">
        <v>2638</v>
      </c>
    </row>
    <row r="300" spans="1:9" ht="14.25">
      <c r="A300" s="39">
        <f t="shared" si="4"/>
        <v>299</v>
      </c>
      <c r="B300" s="46" t="s">
        <v>1461</v>
      </c>
      <c r="C300" s="47" t="s">
        <v>2639</v>
      </c>
      <c r="D300" s="85" t="s">
        <v>1184</v>
      </c>
      <c r="E300" s="47" t="s">
        <v>2640</v>
      </c>
      <c r="F300" s="49" t="s">
        <v>1464</v>
      </c>
      <c r="G300" s="49" t="s">
        <v>2641</v>
      </c>
      <c r="H300" s="47" t="s">
        <v>2642</v>
      </c>
      <c r="I300" s="47" t="s">
        <v>2643</v>
      </c>
    </row>
    <row r="301" spans="1:9" ht="14.25">
      <c r="A301" s="39">
        <f t="shared" si="4"/>
        <v>300</v>
      </c>
      <c r="B301" s="46" t="s">
        <v>1461</v>
      </c>
      <c r="C301" s="47" t="s">
        <v>2644</v>
      </c>
      <c r="D301" s="85" t="s">
        <v>1230</v>
      </c>
      <c r="E301" s="47" t="s">
        <v>2645</v>
      </c>
      <c r="F301" s="49" t="s">
        <v>1470</v>
      </c>
      <c r="G301" s="49" t="s">
        <v>2646</v>
      </c>
      <c r="H301" s="47" t="s">
        <v>2647</v>
      </c>
      <c r="I301" s="47" t="s">
        <v>2648</v>
      </c>
    </row>
    <row r="302" spans="1:9" ht="14.25">
      <c r="A302" s="39">
        <f t="shared" si="4"/>
        <v>301</v>
      </c>
      <c r="B302" s="46" t="s">
        <v>1461</v>
      </c>
      <c r="C302" s="47" t="s">
        <v>2649</v>
      </c>
      <c r="D302" s="85" t="s">
        <v>1230</v>
      </c>
      <c r="E302" s="47" t="s">
        <v>2650</v>
      </c>
      <c r="F302" s="49" t="s">
        <v>1470</v>
      </c>
      <c r="G302" s="49" t="s">
        <v>2651</v>
      </c>
      <c r="H302" s="47" t="s">
        <v>2652</v>
      </c>
      <c r="I302" s="47" t="s">
        <v>2653</v>
      </c>
    </row>
    <row r="303" spans="1:9" ht="14.25">
      <c r="A303" s="39">
        <f t="shared" si="4"/>
        <v>302</v>
      </c>
      <c r="B303" s="46" t="s">
        <v>1461</v>
      </c>
      <c r="C303" s="47" t="s">
        <v>2654</v>
      </c>
      <c r="D303" s="85" t="s">
        <v>1184</v>
      </c>
      <c r="E303" s="47" t="s">
        <v>2655</v>
      </c>
      <c r="F303" s="49" t="s">
        <v>1470</v>
      </c>
      <c r="G303" s="49" t="s">
        <v>2656</v>
      </c>
      <c r="H303" s="47" t="s">
        <v>2657</v>
      </c>
      <c r="I303" s="47" t="s">
        <v>2658</v>
      </c>
    </row>
    <row r="304" spans="1:9" ht="14.25">
      <c r="A304" s="39">
        <f t="shared" si="4"/>
        <v>303</v>
      </c>
      <c r="B304" s="46" t="s">
        <v>1461</v>
      </c>
      <c r="C304" s="47" t="s">
        <v>2659</v>
      </c>
      <c r="D304" s="85" t="s">
        <v>1230</v>
      </c>
      <c r="E304" s="47" t="s">
        <v>2660</v>
      </c>
      <c r="F304" s="49" t="s">
        <v>1470</v>
      </c>
      <c r="G304" s="49" t="s">
        <v>2661</v>
      </c>
      <c r="H304" s="47" t="s">
        <v>2662</v>
      </c>
      <c r="I304" s="47" t="s">
        <v>2663</v>
      </c>
    </row>
    <row r="305" spans="1:9" ht="14.25">
      <c r="A305" s="39">
        <f t="shared" si="4"/>
        <v>304</v>
      </c>
      <c r="B305" s="46" t="s">
        <v>1461</v>
      </c>
      <c r="C305" s="47" t="s">
        <v>2664</v>
      </c>
      <c r="D305" s="85" t="s">
        <v>1230</v>
      </c>
      <c r="E305" s="47" t="s">
        <v>2665</v>
      </c>
      <c r="F305" s="49" t="s">
        <v>1470</v>
      </c>
      <c r="G305" s="49" t="s">
        <v>2666</v>
      </c>
      <c r="H305" s="47" t="s">
        <v>2667</v>
      </c>
      <c r="I305" s="47" t="s">
        <v>2668</v>
      </c>
    </row>
    <row r="306" spans="1:9" ht="14.25">
      <c r="A306" s="39">
        <f t="shared" si="4"/>
        <v>305</v>
      </c>
      <c r="B306" s="46" t="s">
        <v>1461</v>
      </c>
      <c r="C306" s="47" t="s">
        <v>2669</v>
      </c>
      <c r="D306" s="85" t="s">
        <v>1230</v>
      </c>
      <c r="E306" s="47" t="s">
        <v>2670</v>
      </c>
      <c r="F306" s="49" t="s">
        <v>1464</v>
      </c>
      <c r="G306" s="49" t="s">
        <v>2671</v>
      </c>
      <c r="H306" s="47" t="s">
        <v>2672</v>
      </c>
      <c r="I306" s="47" t="s">
        <v>2673</v>
      </c>
    </row>
    <row r="307" spans="1:9" ht="14.25">
      <c r="A307" s="39">
        <f t="shared" si="4"/>
        <v>306</v>
      </c>
      <c r="B307" s="46" t="s">
        <v>1461</v>
      </c>
      <c r="C307" s="47" t="s">
        <v>2674</v>
      </c>
      <c r="D307" s="85" t="s">
        <v>1184</v>
      </c>
      <c r="E307" s="47" t="s">
        <v>2675</v>
      </c>
      <c r="F307" s="49" t="s">
        <v>1470</v>
      </c>
      <c r="G307" s="49" t="s">
        <v>2676</v>
      </c>
      <c r="H307" s="47" t="s">
        <v>2677</v>
      </c>
      <c r="I307" s="47" t="s">
        <v>2678</v>
      </c>
    </row>
    <row r="308" spans="1:9" ht="14.25">
      <c r="A308" s="39">
        <f t="shared" si="4"/>
        <v>307</v>
      </c>
      <c r="B308" s="46" t="s">
        <v>1461</v>
      </c>
      <c r="C308" s="47" t="s">
        <v>2679</v>
      </c>
      <c r="D308" s="85" t="s">
        <v>1230</v>
      </c>
      <c r="E308" s="47" t="s">
        <v>2680</v>
      </c>
      <c r="F308" s="49" t="s">
        <v>535</v>
      </c>
      <c r="G308" s="49" t="s">
        <v>2681</v>
      </c>
      <c r="H308" s="47" t="s">
        <v>2682</v>
      </c>
      <c r="I308" s="47" t="s">
        <v>2683</v>
      </c>
    </row>
    <row r="309" spans="1:9" ht="14.25">
      <c r="A309" s="39">
        <f t="shared" si="4"/>
        <v>308</v>
      </c>
      <c r="B309" s="46" t="s">
        <v>1461</v>
      </c>
      <c r="C309" s="47" t="s">
        <v>2684</v>
      </c>
      <c r="D309" s="85" t="s">
        <v>1184</v>
      </c>
      <c r="E309" s="47" t="s">
        <v>2685</v>
      </c>
      <c r="F309" s="49" t="s">
        <v>1470</v>
      </c>
      <c r="G309" s="49" t="s">
        <v>2686</v>
      </c>
      <c r="H309" s="47" t="s">
        <v>2687</v>
      </c>
      <c r="I309" s="47" t="s">
        <v>2688</v>
      </c>
    </row>
    <row r="310" spans="1:9" ht="14.25">
      <c r="A310" s="39">
        <f t="shared" si="4"/>
        <v>309</v>
      </c>
      <c r="B310" s="46" t="s">
        <v>1461</v>
      </c>
      <c r="C310" s="47" t="s">
        <v>2689</v>
      </c>
      <c r="D310" s="85" t="s">
        <v>1184</v>
      </c>
      <c r="E310" s="47" t="s">
        <v>2690</v>
      </c>
      <c r="F310" s="49" t="s">
        <v>1470</v>
      </c>
      <c r="G310" s="49" t="s">
        <v>2691</v>
      </c>
      <c r="H310" s="47" t="s">
        <v>2692</v>
      </c>
      <c r="I310" s="47" t="s">
        <v>2693</v>
      </c>
    </row>
    <row r="311" spans="1:9" ht="14.25">
      <c r="A311" s="39">
        <f t="shared" si="4"/>
        <v>310</v>
      </c>
      <c r="B311" s="46" t="s">
        <v>1461</v>
      </c>
      <c r="C311" s="47" t="s">
        <v>2694</v>
      </c>
      <c r="D311" s="85" t="s">
        <v>1184</v>
      </c>
      <c r="E311" s="47" t="s">
        <v>2695</v>
      </c>
      <c r="F311" s="49" t="s">
        <v>1470</v>
      </c>
      <c r="G311" s="49" t="s">
        <v>2696</v>
      </c>
      <c r="H311" s="47" t="s">
        <v>2697</v>
      </c>
      <c r="I311" s="47" t="s">
        <v>2698</v>
      </c>
    </row>
    <row r="312" spans="1:9" ht="14.25">
      <c r="A312" s="39">
        <f t="shared" si="4"/>
        <v>311</v>
      </c>
      <c r="B312" s="46" t="s">
        <v>1461</v>
      </c>
      <c r="C312" s="47" t="s">
        <v>2699</v>
      </c>
      <c r="D312" s="85" t="s">
        <v>1184</v>
      </c>
      <c r="E312" s="47" t="s">
        <v>2700</v>
      </c>
      <c r="F312" s="49" t="s">
        <v>1</v>
      </c>
      <c r="G312" s="49" t="s">
        <v>2701</v>
      </c>
      <c r="H312" s="47" t="s">
        <v>2702</v>
      </c>
      <c r="I312" s="47" t="s">
        <v>2703</v>
      </c>
    </row>
    <row r="313" spans="1:9" ht="14.25">
      <c r="A313" s="39">
        <f t="shared" si="4"/>
        <v>312</v>
      </c>
      <c r="B313" s="46" t="s">
        <v>1461</v>
      </c>
      <c r="C313" s="47" t="s">
        <v>2704</v>
      </c>
      <c r="D313" s="85" t="s">
        <v>1230</v>
      </c>
      <c r="E313" s="47" t="s">
        <v>2705</v>
      </c>
      <c r="F313" s="49" t="s">
        <v>63</v>
      </c>
      <c r="G313" s="49" t="s">
        <v>2706</v>
      </c>
      <c r="H313" s="47" t="s">
        <v>2707</v>
      </c>
      <c r="I313" s="47" t="s">
        <v>2708</v>
      </c>
    </row>
    <row r="314" spans="1:9" ht="14.25">
      <c r="A314" s="39">
        <f t="shared" si="4"/>
        <v>313</v>
      </c>
      <c r="B314" s="34" t="s">
        <v>1461</v>
      </c>
      <c r="C314" s="35" t="s">
        <v>2709</v>
      </c>
      <c r="D314" s="86" t="s">
        <v>1184</v>
      </c>
      <c r="E314" s="47" t="s">
        <v>2710</v>
      </c>
      <c r="F314" s="36" t="s">
        <v>1470</v>
      </c>
      <c r="G314" s="36" t="s">
        <v>2711</v>
      </c>
      <c r="H314" s="35" t="s">
        <v>2712</v>
      </c>
      <c r="I314" s="35" t="s">
        <v>2713</v>
      </c>
    </row>
    <row r="315" spans="1:9" ht="14.25">
      <c r="A315" s="39">
        <f t="shared" si="4"/>
        <v>314</v>
      </c>
      <c r="B315" s="34" t="s">
        <v>1461</v>
      </c>
      <c r="C315" s="35" t="s">
        <v>2709</v>
      </c>
      <c r="D315" s="86" t="s">
        <v>1184</v>
      </c>
      <c r="E315" s="47" t="s">
        <v>2714</v>
      </c>
      <c r="F315" s="36" t="s">
        <v>1470</v>
      </c>
      <c r="G315" s="36" t="s">
        <v>2711</v>
      </c>
      <c r="H315" s="35" t="s">
        <v>2712</v>
      </c>
      <c r="I315" s="35" t="s">
        <v>2713</v>
      </c>
    </row>
    <row r="316" spans="1:9" ht="14.25">
      <c r="A316" s="39">
        <f t="shared" si="4"/>
        <v>315</v>
      </c>
      <c r="B316" s="46" t="s">
        <v>1461</v>
      </c>
      <c r="C316" s="47" t="s">
        <v>2715</v>
      </c>
      <c r="D316" s="85" t="s">
        <v>1184</v>
      </c>
      <c r="E316" s="47" t="s">
        <v>2716</v>
      </c>
      <c r="F316" s="49" t="s">
        <v>1464</v>
      </c>
      <c r="G316" s="49" t="s">
        <v>2717</v>
      </c>
      <c r="H316" s="47" t="s">
        <v>2718</v>
      </c>
      <c r="I316" s="47" t="s">
        <v>2719</v>
      </c>
    </row>
    <row r="317" spans="1:9" ht="14.25">
      <c r="A317" s="39">
        <f t="shared" si="4"/>
        <v>316</v>
      </c>
      <c r="B317" s="34" t="s">
        <v>1461</v>
      </c>
      <c r="C317" s="35" t="s">
        <v>2720</v>
      </c>
      <c r="D317" s="86" t="s">
        <v>1184</v>
      </c>
      <c r="E317" s="47" t="s">
        <v>2721</v>
      </c>
      <c r="F317" s="36" t="s">
        <v>1470</v>
      </c>
      <c r="G317" s="36" t="s">
        <v>2722</v>
      </c>
      <c r="H317" s="35" t="s">
        <v>2723</v>
      </c>
      <c r="I317" s="35" t="s">
        <v>2724</v>
      </c>
    </row>
    <row r="318" spans="1:9" ht="14.25">
      <c r="A318" s="39">
        <f t="shared" si="4"/>
        <v>317</v>
      </c>
      <c r="B318" s="46" t="s">
        <v>1461</v>
      </c>
      <c r="C318" s="47" t="s">
        <v>2725</v>
      </c>
      <c r="D318" s="85" t="s">
        <v>1184</v>
      </c>
      <c r="E318" s="47" t="s">
        <v>2726</v>
      </c>
      <c r="F318" s="49" t="s">
        <v>1464</v>
      </c>
      <c r="G318" s="49" t="s">
        <v>2727</v>
      </c>
      <c r="H318" s="47" t="s">
        <v>2728</v>
      </c>
      <c r="I318" s="47" t="s">
        <v>2729</v>
      </c>
    </row>
    <row r="319" spans="1:9" ht="14.25">
      <c r="A319" s="39">
        <f t="shared" si="4"/>
        <v>318</v>
      </c>
      <c r="B319" s="46" t="s">
        <v>1461</v>
      </c>
      <c r="C319" s="47" t="s">
        <v>2730</v>
      </c>
      <c r="D319" s="85" t="s">
        <v>1184</v>
      </c>
      <c r="E319" s="47" t="s">
        <v>2731</v>
      </c>
      <c r="F319" s="49" t="s">
        <v>2732</v>
      </c>
      <c r="G319" s="49" t="s">
        <v>2733</v>
      </c>
      <c r="H319" s="47" t="s">
        <v>2734</v>
      </c>
      <c r="I319" s="47" t="s">
        <v>2735</v>
      </c>
    </row>
    <row r="320" spans="1:9" ht="14.25">
      <c r="A320" s="39">
        <f t="shared" si="4"/>
        <v>319</v>
      </c>
      <c r="B320" s="46" t="s">
        <v>1461</v>
      </c>
      <c r="C320" s="47" t="s">
        <v>2736</v>
      </c>
      <c r="D320" s="85" t="s">
        <v>1184</v>
      </c>
      <c r="E320" s="47" t="s">
        <v>2737</v>
      </c>
      <c r="F320" s="49" t="s">
        <v>63</v>
      </c>
      <c r="G320" s="49" t="s">
        <v>2738</v>
      </c>
      <c r="H320" s="47" t="s">
        <v>2739</v>
      </c>
      <c r="I320" s="47" t="s">
        <v>2740</v>
      </c>
    </row>
    <row r="321" spans="1:9" ht="14.25">
      <c r="A321" s="39">
        <f t="shared" si="4"/>
        <v>320</v>
      </c>
      <c r="B321" s="46" t="s">
        <v>1461</v>
      </c>
      <c r="C321" s="47" t="s">
        <v>2741</v>
      </c>
      <c r="D321" s="85" t="s">
        <v>1184</v>
      </c>
      <c r="E321" s="47" t="s">
        <v>2742</v>
      </c>
      <c r="F321" s="49" t="s">
        <v>1470</v>
      </c>
      <c r="G321" s="49" t="s">
        <v>2743</v>
      </c>
      <c r="H321" s="47" t="s">
        <v>2744</v>
      </c>
      <c r="I321" s="47" t="s">
        <v>2745</v>
      </c>
    </row>
    <row r="322" spans="1:9" ht="14.25">
      <c r="A322" s="39">
        <f aca="true" t="shared" si="5" ref="A322:A385">A321+1</f>
        <v>321</v>
      </c>
      <c r="B322" s="46" t="s">
        <v>1461</v>
      </c>
      <c r="C322" s="47" t="s">
        <v>2746</v>
      </c>
      <c r="D322" s="85" t="s">
        <v>1184</v>
      </c>
      <c r="E322" s="47" t="s">
        <v>2747</v>
      </c>
      <c r="F322" s="49" t="s">
        <v>1470</v>
      </c>
      <c r="G322" s="49" t="s">
        <v>2748</v>
      </c>
      <c r="H322" s="47" t="s">
        <v>2749</v>
      </c>
      <c r="I322" s="47" t="s">
        <v>2750</v>
      </c>
    </row>
    <row r="323" spans="1:9" ht="14.25">
      <c r="A323" s="39">
        <f t="shared" si="5"/>
        <v>322</v>
      </c>
      <c r="B323" s="46" t="s">
        <v>1461</v>
      </c>
      <c r="C323" s="47" t="s">
        <v>2751</v>
      </c>
      <c r="D323" s="85" t="s">
        <v>1230</v>
      </c>
      <c r="E323" s="47" t="s">
        <v>2752</v>
      </c>
      <c r="F323" s="49" t="s">
        <v>1</v>
      </c>
      <c r="G323" s="49" t="s">
        <v>1337</v>
      </c>
      <c r="H323" s="47" t="s">
        <v>1338</v>
      </c>
      <c r="I323" s="47" t="s">
        <v>1339</v>
      </c>
    </row>
    <row r="324" spans="1:9" ht="14.25">
      <c r="A324" s="39">
        <f t="shared" si="5"/>
        <v>323</v>
      </c>
      <c r="B324" s="46" t="s">
        <v>1461</v>
      </c>
      <c r="C324" s="47" t="s">
        <v>1340</v>
      </c>
      <c r="D324" s="85" t="s">
        <v>1184</v>
      </c>
      <c r="E324" s="47" t="s">
        <v>1341</v>
      </c>
      <c r="F324" s="49" t="s">
        <v>1470</v>
      </c>
      <c r="G324" s="49" t="s">
        <v>1342</v>
      </c>
      <c r="H324" s="47" t="s">
        <v>1343</v>
      </c>
      <c r="I324" s="47" t="s">
        <v>1344</v>
      </c>
    </row>
    <row r="325" spans="1:9" ht="14.25">
      <c r="A325" s="39">
        <f t="shared" si="5"/>
        <v>324</v>
      </c>
      <c r="B325" s="46" t="s">
        <v>1461</v>
      </c>
      <c r="C325" s="47" t="s">
        <v>1345</v>
      </c>
      <c r="D325" s="85" t="s">
        <v>1184</v>
      </c>
      <c r="E325" s="47" t="s">
        <v>1346</v>
      </c>
      <c r="F325" s="49" t="s">
        <v>1470</v>
      </c>
      <c r="G325" s="49" t="s">
        <v>1347</v>
      </c>
      <c r="H325" s="47" t="s">
        <v>1348</v>
      </c>
      <c r="I325" s="47" t="s">
        <v>1349</v>
      </c>
    </row>
    <row r="326" spans="1:9" ht="14.25">
      <c r="A326" s="39">
        <f t="shared" si="5"/>
        <v>325</v>
      </c>
      <c r="B326" s="46" t="s">
        <v>1461</v>
      </c>
      <c r="C326" s="47" t="s">
        <v>1350</v>
      </c>
      <c r="D326" s="85" t="s">
        <v>1184</v>
      </c>
      <c r="E326" s="47" t="s">
        <v>1351</v>
      </c>
      <c r="F326" s="49" t="s">
        <v>1470</v>
      </c>
      <c r="G326" s="49" t="s">
        <v>1352</v>
      </c>
      <c r="H326" s="47" t="s">
        <v>1353</v>
      </c>
      <c r="I326" s="47" t="s">
        <v>1354</v>
      </c>
    </row>
    <row r="327" spans="1:9" ht="14.25">
      <c r="A327" s="39">
        <f t="shared" si="5"/>
        <v>326</v>
      </c>
      <c r="B327" s="46" t="s">
        <v>1461</v>
      </c>
      <c r="C327" s="47" t="s">
        <v>1355</v>
      </c>
      <c r="D327" s="85" t="s">
        <v>1230</v>
      </c>
      <c r="E327" s="47" t="s">
        <v>1356</v>
      </c>
      <c r="F327" s="49" t="s">
        <v>1464</v>
      </c>
      <c r="G327" s="49" t="s">
        <v>1357</v>
      </c>
      <c r="H327" s="17" t="s">
        <v>1358</v>
      </c>
      <c r="I327" s="47" t="s">
        <v>1359</v>
      </c>
    </row>
    <row r="328" spans="1:9" ht="14.25">
      <c r="A328" s="39">
        <f t="shared" si="5"/>
        <v>327</v>
      </c>
      <c r="B328" s="46" t="s">
        <v>1461</v>
      </c>
      <c r="C328" s="47" t="s">
        <v>1360</v>
      </c>
      <c r="D328" s="85" t="s">
        <v>1184</v>
      </c>
      <c r="E328" s="47" t="s">
        <v>1361</v>
      </c>
      <c r="F328" s="49" t="s">
        <v>1</v>
      </c>
      <c r="G328" s="49" t="s">
        <v>1362</v>
      </c>
      <c r="H328" s="47" t="s">
        <v>1363</v>
      </c>
      <c r="I328" s="47" t="s">
        <v>1364</v>
      </c>
    </row>
    <row r="329" spans="1:9" ht="14.25">
      <c r="A329" s="39">
        <f t="shared" si="5"/>
        <v>328</v>
      </c>
      <c r="B329" s="52" t="s">
        <v>1461</v>
      </c>
      <c r="C329" s="47" t="s">
        <v>1365</v>
      </c>
      <c r="D329" s="85" t="s">
        <v>1184</v>
      </c>
      <c r="E329" s="47" t="s">
        <v>1366</v>
      </c>
      <c r="F329" s="49" t="s">
        <v>1464</v>
      </c>
      <c r="G329" s="49" t="s">
        <v>1367</v>
      </c>
      <c r="H329" s="17" t="s">
        <v>1368</v>
      </c>
      <c r="I329" s="47" t="s">
        <v>1369</v>
      </c>
    </row>
    <row r="330" spans="1:9" ht="14.25">
      <c r="A330" s="39">
        <f t="shared" si="5"/>
        <v>329</v>
      </c>
      <c r="B330" s="46" t="s">
        <v>1461</v>
      </c>
      <c r="C330" s="47" t="s">
        <v>1370</v>
      </c>
      <c r="D330" s="85" t="s">
        <v>1184</v>
      </c>
      <c r="E330" s="47" t="s">
        <v>1371</v>
      </c>
      <c r="F330" s="49" t="s">
        <v>2732</v>
      </c>
      <c r="G330" s="49" t="s">
        <v>1372</v>
      </c>
      <c r="H330" s="47" t="s">
        <v>1373</v>
      </c>
      <c r="I330" s="47" t="s">
        <v>1374</v>
      </c>
    </row>
    <row r="331" spans="1:9" ht="14.25">
      <c r="A331" s="39">
        <f t="shared" si="5"/>
        <v>330</v>
      </c>
      <c r="B331" s="46" t="s">
        <v>1461</v>
      </c>
      <c r="C331" s="47" t="s">
        <v>1375</v>
      </c>
      <c r="D331" s="85" t="s">
        <v>1184</v>
      </c>
      <c r="E331" s="47" t="s">
        <v>1376</v>
      </c>
      <c r="F331" s="49" t="s">
        <v>1470</v>
      </c>
      <c r="G331" s="49" t="s">
        <v>1377</v>
      </c>
      <c r="H331" s="47" t="s">
        <v>1378</v>
      </c>
      <c r="I331" s="47" t="s">
        <v>1379</v>
      </c>
    </row>
    <row r="332" spans="1:9" ht="14.25">
      <c r="A332" s="39">
        <f t="shared" si="5"/>
        <v>331</v>
      </c>
      <c r="B332" s="46" t="s">
        <v>1461</v>
      </c>
      <c r="C332" s="47" t="s">
        <v>1380</v>
      </c>
      <c r="D332" s="85" t="s">
        <v>1184</v>
      </c>
      <c r="E332" s="47" t="s">
        <v>1381</v>
      </c>
      <c r="F332" s="49" t="s">
        <v>1470</v>
      </c>
      <c r="G332" s="49" t="s">
        <v>1382</v>
      </c>
      <c r="H332" s="47" t="s">
        <v>1383</v>
      </c>
      <c r="I332" s="47" t="s">
        <v>1384</v>
      </c>
    </row>
    <row r="333" spans="1:9" ht="14.25">
      <c r="A333" s="39">
        <f t="shared" si="5"/>
        <v>332</v>
      </c>
      <c r="B333" s="46" t="s">
        <v>1461</v>
      </c>
      <c r="C333" s="47" t="s">
        <v>1385</v>
      </c>
      <c r="D333" s="85" t="s">
        <v>1184</v>
      </c>
      <c r="E333" s="47" t="s">
        <v>1386</v>
      </c>
      <c r="F333" s="49" t="s">
        <v>1470</v>
      </c>
      <c r="G333" s="49" t="s">
        <v>1387</v>
      </c>
      <c r="H333" s="47" t="s">
        <v>1388</v>
      </c>
      <c r="I333" s="47" t="s">
        <v>1389</v>
      </c>
    </row>
    <row r="334" spans="1:9" ht="14.25">
      <c r="A334" s="39">
        <f t="shared" si="5"/>
        <v>333</v>
      </c>
      <c r="B334" s="46" t="s">
        <v>1461</v>
      </c>
      <c r="C334" s="47" t="s">
        <v>1390</v>
      </c>
      <c r="D334" s="85" t="s">
        <v>1184</v>
      </c>
      <c r="E334" s="47" t="s">
        <v>1391</v>
      </c>
      <c r="F334" s="49" t="s">
        <v>1470</v>
      </c>
      <c r="G334" s="49" t="s">
        <v>1392</v>
      </c>
      <c r="H334" s="47" t="s">
        <v>1393</v>
      </c>
      <c r="I334" s="47" t="s">
        <v>1394</v>
      </c>
    </row>
    <row r="335" spans="1:9" ht="14.25">
      <c r="A335" s="39">
        <f t="shared" si="5"/>
        <v>334</v>
      </c>
      <c r="B335" s="46" t="s">
        <v>1461</v>
      </c>
      <c r="C335" s="47" t="s">
        <v>1395</v>
      </c>
      <c r="D335" s="85" t="s">
        <v>1184</v>
      </c>
      <c r="E335" s="47" t="s">
        <v>1396</v>
      </c>
      <c r="F335" s="49" t="s">
        <v>1470</v>
      </c>
      <c r="G335" s="49" t="s">
        <v>1397</v>
      </c>
      <c r="H335" s="47" t="s">
        <v>1398</v>
      </c>
      <c r="I335" s="47" t="s">
        <v>1399</v>
      </c>
    </row>
    <row r="336" spans="1:9" ht="14.25">
      <c r="A336" s="39">
        <f t="shared" si="5"/>
        <v>335</v>
      </c>
      <c r="B336" s="46" t="s">
        <v>1461</v>
      </c>
      <c r="C336" s="47" t="s">
        <v>1400</v>
      </c>
      <c r="D336" s="85" t="s">
        <v>1184</v>
      </c>
      <c r="E336" s="47" t="s">
        <v>1401</v>
      </c>
      <c r="F336" s="49" t="s">
        <v>63</v>
      </c>
      <c r="G336" s="49" t="s">
        <v>1402</v>
      </c>
      <c r="H336" s="47" t="s">
        <v>1403</v>
      </c>
      <c r="I336" s="47" t="s">
        <v>1404</v>
      </c>
    </row>
    <row r="337" spans="1:9" ht="14.25">
      <c r="A337" s="39">
        <f t="shared" si="5"/>
        <v>336</v>
      </c>
      <c r="B337" s="46" t="s">
        <v>1461</v>
      </c>
      <c r="C337" s="47" t="s">
        <v>1405</v>
      </c>
      <c r="D337" s="85" t="s">
        <v>1230</v>
      </c>
      <c r="E337" s="47" t="s">
        <v>1406</v>
      </c>
      <c r="F337" s="49" t="s">
        <v>1470</v>
      </c>
      <c r="G337" s="49" t="s">
        <v>1407</v>
      </c>
      <c r="H337" s="47" t="s">
        <v>1408</v>
      </c>
      <c r="I337" s="47" t="s">
        <v>1409</v>
      </c>
    </row>
    <row r="338" spans="1:9" ht="14.25">
      <c r="A338" s="39">
        <f t="shared" si="5"/>
        <v>337</v>
      </c>
      <c r="B338" s="46" t="s">
        <v>1461</v>
      </c>
      <c r="C338" s="47" t="s">
        <v>1410</v>
      </c>
      <c r="D338" s="85" t="s">
        <v>1184</v>
      </c>
      <c r="E338" s="47" t="s">
        <v>1411</v>
      </c>
      <c r="F338" s="49" t="s">
        <v>2732</v>
      </c>
      <c r="G338" s="49" t="s">
        <v>1412</v>
      </c>
      <c r="H338" s="47" t="s">
        <v>1413</v>
      </c>
      <c r="I338" s="47" t="s">
        <v>1414</v>
      </c>
    </row>
    <row r="339" spans="1:9" ht="14.25">
      <c r="A339" s="39">
        <f t="shared" si="5"/>
        <v>338</v>
      </c>
      <c r="B339" s="46" t="s">
        <v>1461</v>
      </c>
      <c r="C339" s="47" t="s">
        <v>1415</v>
      </c>
      <c r="D339" s="85" t="s">
        <v>1184</v>
      </c>
      <c r="E339" s="47" t="s">
        <v>1416</v>
      </c>
      <c r="F339" s="49" t="s">
        <v>1470</v>
      </c>
      <c r="G339" s="49" t="s">
        <v>1417</v>
      </c>
      <c r="H339" s="47" t="s">
        <v>1418</v>
      </c>
      <c r="I339" s="47" t="s">
        <v>1419</v>
      </c>
    </row>
    <row r="340" spans="1:9" ht="14.25">
      <c r="A340" s="39">
        <f t="shared" si="5"/>
        <v>339</v>
      </c>
      <c r="B340" s="46" t="s">
        <v>1461</v>
      </c>
      <c r="C340" s="47" t="s">
        <v>1420</v>
      </c>
      <c r="D340" s="85" t="s">
        <v>1184</v>
      </c>
      <c r="E340" s="47" t="s">
        <v>1421</v>
      </c>
      <c r="F340" s="49" t="s">
        <v>1470</v>
      </c>
      <c r="G340" s="49" t="s">
        <v>1422</v>
      </c>
      <c r="H340" s="47" t="s">
        <v>1423</v>
      </c>
      <c r="I340" s="47" t="s">
        <v>1424</v>
      </c>
    </row>
    <row r="341" spans="1:9" ht="14.25">
      <c r="A341" s="39">
        <f t="shared" si="5"/>
        <v>340</v>
      </c>
      <c r="B341" s="53" t="s">
        <v>1461</v>
      </c>
      <c r="C341" s="47" t="s">
        <v>1425</v>
      </c>
      <c r="D341" s="85" t="s">
        <v>1184</v>
      </c>
      <c r="E341" s="47" t="s">
        <v>1426</v>
      </c>
      <c r="F341" s="49" t="s">
        <v>1427</v>
      </c>
      <c r="G341" s="49" t="s">
        <v>1428</v>
      </c>
      <c r="H341" s="37" t="s">
        <v>1429</v>
      </c>
      <c r="I341" s="35" t="s">
        <v>1430</v>
      </c>
    </row>
    <row r="342" spans="1:9" ht="14.25">
      <c r="A342" s="39">
        <f t="shared" si="5"/>
        <v>341</v>
      </c>
      <c r="B342" s="46" t="s">
        <v>1461</v>
      </c>
      <c r="C342" s="47" t="s">
        <v>1431</v>
      </c>
      <c r="D342" s="85" t="s">
        <v>1184</v>
      </c>
      <c r="E342" s="47" t="s">
        <v>1432</v>
      </c>
      <c r="F342" s="49" t="s">
        <v>1464</v>
      </c>
      <c r="G342" s="49" t="s">
        <v>1433</v>
      </c>
      <c r="H342" s="47" t="s">
        <v>1434</v>
      </c>
      <c r="I342" s="47" t="s">
        <v>1435</v>
      </c>
    </row>
    <row r="343" spans="1:9" ht="14.25">
      <c r="A343" s="39">
        <f t="shared" si="5"/>
        <v>342</v>
      </c>
      <c r="B343" s="46" t="s">
        <v>1461</v>
      </c>
      <c r="C343" s="47" t="s">
        <v>1436</v>
      </c>
      <c r="D343" s="85" t="s">
        <v>1230</v>
      </c>
      <c r="E343" s="47" t="s">
        <v>1437</v>
      </c>
      <c r="F343" s="49" t="s">
        <v>1464</v>
      </c>
      <c r="G343" s="49" t="s">
        <v>1438</v>
      </c>
      <c r="H343" s="47" t="s">
        <v>1439</v>
      </c>
      <c r="I343" s="47" t="s">
        <v>2824</v>
      </c>
    </row>
    <row r="344" spans="1:9" ht="14.25">
      <c r="A344" s="39">
        <f t="shared" si="5"/>
        <v>343</v>
      </c>
      <c r="B344" s="46" t="s">
        <v>1461</v>
      </c>
      <c r="C344" s="47" t="s">
        <v>2825</v>
      </c>
      <c r="D344" s="85" t="s">
        <v>1184</v>
      </c>
      <c r="E344" s="47" t="s">
        <v>2826</v>
      </c>
      <c r="F344" s="49" t="s">
        <v>1470</v>
      </c>
      <c r="G344" s="49" t="s">
        <v>2827</v>
      </c>
      <c r="H344" s="47" t="s">
        <v>2828</v>
      </c>
      <c r="I344" s="47" t="s">
        <v>2829</v>
      </c>
    </row>
    <row r="345" spans="1:9" ht="14.25">
      <c r="A345" s="39">
        <f t="shared" si="5"/>
        <v>344</v>
      </c>
      <c r="B345" s="46" t="s">
        <v>1461</v>
      </c>
      <c r="C345" s="47" t="s">
        <v>2830</v>
      </c>
      <c r="D345" s="85" t="s">
        <v>1184</v>
      </c>
      <c r="E345" s="47" t="s">
        <v>2831</v>
      </c>
      <c r="F345" s="49" t="s">
        <v>1464</v>
      </c>
      <c r="G345" s="49" t="s">
        <v>2832</v>
      </c>
      <c r="H345" s="47" t="s">
        <v>2833</v>
      </c>
      <c r="I345" s="47" t="s">
        <v>2834</v>
      </c>
    </row>
    <row r="346" spans="1:9" ht="14.25">
      <c r="A346" s="39">
        <f t="shared" si="5"/>
        <v>345</v>
      </c>
      <c r="B346" s="46" t="s">
        <v>1461</v>
      </c>
      <c r="C346" s="47" t="s">
        <v>2835</v>
      </c>
      <c r="D346" s="85" t="s">
        <v>1184</v>
      </c>
      <c r="E346" s="47" t="s">
        <v>2836</v>
      </c>
      <c r="F346" s="49" t="s">
        <v>1470</v>
      </c>
      <c r="G346" s="49" t="s">
        <v>2837</v>
      </c>
      <c r="H346" s="47" t="s">
        <v>2838</v>
      </c>
      <c r="I346" s="47" t="s">
        <v>2839</v>
      </c>
    </row>
    <row r="347" spans="1:9" ht="14.25">
      <c r="A347" s="39">
        <f t="shared" si="5"/>
        <v>346</v>
      </c>
      <c r="B347" s="46" t="s">
        <v>1461</v>
      </c>
      <c r="C347" s="47" t="s">
        <v>2840</v>
      </c>
      <c r="D347" s="85" t="s">
        <v>1184</v>
      </c>
      <c r="E347" s="47" t="s">
        <v>2841</v>
      </c>
      <c r="F347" s="49" t="s">
        <v>1464</v>
      </c>
      <c r="G347" s="49" t="s">
        <v>2842</v>
      </c>
      <c r="H347" s="47" t="s">
        <v>2843</v>
      </c>
      <c r="I347" s="47" t="s">
        <v>2844</v>
      </c>
    </row>
    <row r="348" spans="1:9" ht="14.25">
      <c r="A348" s="39">
        <f t="shared" si="5"/>
        <v>347</v>
      </c>
      <c r="B348" s="46" t="s">
        <v>1461</v>
      </c>
      <c r="C348" s="47" t="s">
        <v>2845</v>
      </c>
      <c r="D348" s="85" t="s">
        <v>1184</v>
      </c>
      <c r="E348" s="47" t="s">
        <v>2846</v>
      </c>
      <c r="F348" s="49" t="s">
        <v>1464</v>
      </c>
      <c r="G348" s="49" t="s">
        <v>2847</v>
      </c>
      <c r="H348" s="47" t="s">
        <v>2848</v>
      </c>
      <c r="I348" s="47" t="s">
        <v>2849</v>
      </c>
    </row>
    <row r="349" spans="1:9" ht="14.25">
      <c r="A349" s="39">
        <f t="shared" si="5"/>
        <v>348</v>
      </c>
      <c r="B349" s="46" t="s">
        <v>1461</v>
      </c>
      <c r="C349" s="47" t="s">
        <v>2850</v>
      </c>
      <c r="D349" s="85" t="s">
        <v>1230</v>
      </c>
      <c r="E349" s="47" t="s">
        <v>2851</v>
      </c>
      <c r="F349" s="49" t="s">
        <v>2852</v>
      </c>
      <c r="G349" s="49" t="s">
        <v>2853</v>
      </c>
      <c r="H349" s="47" t="s">
        <v>2854</v>
      </c>
      <c r="I349" s="47" t="s">
        <v>2855</v>
      </c>
    </row>
    <row r="350" spans="1:9" ht="14.25">
      <c r="A350" s="39">
        <f t="shared" si="5"/>
        <v>349</v>
      </c>
      <c r="B350" s="46" t="s">
        <v>1461</v>
      </c>
      <c r="C350" s="47" t="s">
        <v>2856</v>
      </c>
      <c r="D350" s="85" t="s">
        <v>1184</v>
      </c>
      <c r="E350" s="47" t="s">
        <v>2857</v>
      </c>
      <c r="F350" s="49" t="s">
        <v>1464</v>
      </c>
      <c r="G350" s="49" t="s">
        <v>2858</v>
      </c>
      <c r="H350" s="47" t="s">
        <v>2859</v>
      </c>
      <c r="I350" s="47" t="s">
        <v>2860</v>
      </c>
    </row>
    <row r="351" spans="1:9" ht="14.25">
      <c r="A351" s="39">
        <f t="shared" si="5"/>
        <v>350</v>
      </c>
      <c r="B351" s="46" t="s">
        <v>1461</v>
      </c>
      <c r="C351" s="47" t="s">
        <v>2861</v>
      </c>
      <c r="D351" s="85" t="s">
        <v>1230</v>
      </c>
      <c r="E351" s="47" t="s">
        <v>2862</v>
      </c>
      <c r="F351" s="49" t="s">
        <v>1464</v>
      </c>
      <c r="G351" s="49" t="s">
        <v>2863</v>
      </c>
      <c r="H351" s="47" t="s">
        <v>2864</v>
      </c>
      <c r="I351" s="47" t="s">
        <v>2865</v>
      </c>
    </row>
    <row r="352" spans="1:9" ht="14.25">
      <c r="A352" s="39">
        <f t="shared" si="5"/>
        <v>351</v>
      </c>
      <c r="B352" s="46" t="s">
        <v>1461</v>
      </c>
      <c r="C352" s="47" t="s">
        <v>2866</v>
      </c>
      <c r="D352" s="85" t="s">
        <v>1230</v>
      </c>
      <c r="E352" s="47" t="s">
        <v>2867</v>
      </c>
      <c r="F352" s="49" t="s">
        <v>1470</v>
      </c>
      <c r="G352" s="49" t="s">
        <v>2868</v>
      </c>
      <c r="H352" s="47" t="s">
        <v>2869</v>
      </c>
      <c r="I352" s="47" t="s">
        <v>2870</v>
      </c>
    </row>
    <row r="353" spans="1:9" ht="14.25">
      <c r="A353" s="39">
        <f t="shared" si="5"/>
        <v>352</v>
      </c>
      <c r="B353" s="46" t="s">
        <v>1461</v>
      </c>
      <c r="C353" s="47" t="s">
        <v>2669</v>
      </c>
      <c r="D353" s="85" t="s">
        <v>1230</v>
      </c>
      <c r="E353" s="47" t="s">
        <v>2871</v>
      </c>
      <c r="F353" s="49" t="s">
        <v>1470</v>
      </c>
      <c r="G353" s="49" t="s">
        <v>2872</v>
      </c>
      <c r="H353" s="47" t="s">
        <v>2873</v>
      </c>
      <c r="I353" s="47" t="s">
        <v>2874</v>
      </c>
    </row>
    <row r="354" spans="1:9" ht="14.25">
      <c r="A354" s="39">
        <f t="shared" si="5"/>
        <v>353</v>
      </c>
      <c r="B354" s="46" t="s">
        <v>1461</v>
      </c>
      <c r="C354" s="47" t="s">
        <v>2875</v>
      </c>
      <c r="D354" s="85" t="s">
        <v>1184</v>
      </c>
      <c r="E354" s="47" t="s">
        <v>2876</v>
      </c>
      <c r="F354" s="49" t="s">
        <v>1470</v>
      </c>
      <c r="G354" s="49" t="s">
        <v>2877</v>
      </c>
      <c r="H354" s="47" t="s">
        <v>2878</v>
      </c>
      <c r="I354" s="47" t="s">
        <v>2879</v>
      </c>
    </row>
    <row r="355" spans="1:9" ht="14.25">
      <c r="A355" s="39">
        <f t="shared" si="5"/>
        <v>354</v>
      </c>
      <c r="B355" s="46" t="s">
        <v>1461</v>
      </c>
      <c r="C355" s="47" t="s">
        <v>2880</v>
      </c>
      <c r="D355" s="85" t="s">
        <v>1230</v>
      </c>
      <c r="E355" s="47" t="s">
        <v>2881</v>
      </c>
      <c r="F355" s="49" t="s">
        <v>535</v>
      </c>
      <c r="G355" s="49" t="s">
        <v>2882</v>
      </c>
      <c r="H355" s="47" t="s">
        <v>2883</v>
      </c>
      <c r="I355" s="47" t="s">
        <v>2884</v>
      </c>
    </row>
    <row r="356" spans="1:9" ht="14.25">
      <c r="A356" s="39">
        <f t="shared" si="5"/>
        <v>355</v>
      </c>
      <c r="B356" s="46" t="s">
        <v>1461</v>
      </c>
      <c r="C356" s="47" t="s">
        <v>2885</v>
      </c>
      <c r="D356" s="85" t="s">
        <v>1230</v>
      </c>
      <c r="E356" s="47" t="s">
        <v>2886</v>
      </c>
      <c r="F356" s="49" t="s">
        <v>1470</v>
      </c>
      <c r="G356" s="49" t="s">
        <v>2887</v>
      </c>
      <c r="H356" s="47" t="s">
        <v>2888</v>
      </c>
      <c r="I356" s="47" t="s">
        <v>2889</v>
      </c>
    </row>
    <row r="357" spans="1:9" ht="14.25">
      <c r="A357" s="39">
        <f t="shared" si="5"/>
        <v>356</v>
      </c>
      <c r="B357" s="46" t="s">
        <v>1461</v>
      </c>
      <c r="C357" s="47" t="s">
        <v>2890</v>
      </c>
      <c r="D357" s="85" t="s">
        <v>1230</v>
      </c>
      <c r="E357" s="47" t="s">
        <v>2891</v>
      </c>
      <c r="F357" s="49" t="s">
        <v>1470</v>
      </c>
      <c r="G357" s="49" t="s">
        <v>2892</v>
      </c>
      <c r="H357" s="47" t="s">
        <v>2893</v>
      </c>
      <c r="I357" s="47" t="s">
        <v>2894</v>
      </c>
    </row>
    <row r="358" spans="1:9" ht="14.25">
      <c r="A358" s="39">
        <f t="shared" si="5"/>
        <v>357</v>
      </c>
      <c r="B358" s="46" t="s">
        <v>1461</v>
      </c>
      <c r="C358" s="47" t="s">
        <v>2895</v>
      </c>
      <c r="D358" s="85" t="s">
        <v>1184</v>
      </c>
      <c r="E358" s="47" t="s">
        <v>2896</v>
      </c>
      <c r="F358" s="49" t="s">
        <v>1470</v>
      </c>
      <c r="G358" s="49" t="s">
        <v>2897</v>
      </c>
      <c r="H358" s="47" t="s">
        <v>2898</v>
      </c>
      <c r="I358" s="47" t="s">
        <v>2899</v>
      </c>
    </row>
    <row r="359" spans="1:9" ht="14.25">
      <c r="A359" s="39">
        <f t="shared" si="5"/>
        <v>358</v>
      </c>
      <c r="B359" s="46" t="s">
        <v>1461</v>
      </c>
      <c r="C359" s="47" t="s">
        <v>2900</v>
      </c>
      <c r="D359" s="85" t="s">
        <v>1230</v>
      </c>
      <c r="E359" s="47" t="s">
        <v>2901</v>
      </c>
      <c r="F359" s="49" t="s">
        <v>1470</v>
      </c>
      <c r="G359" s="49" t="s">
        <v>2902</v>
      </c>
      <c r="H359" s="47" t="s">
        <v>2903</v>
      </c>
      <c r="I359" s="47" t="s">
        <v>2904</v>
      </c>
    </row>
    <row r="360" spans="1:9" ht="14.25">
      <c r="A360" s="39">
        <f t="shared" si="5"/>
        <v>359</v>
      </c>
      <c r="B360" s="46" t="s">
        <v>1461</v>
      </c>
      <c r="C360" s="47" t="s">
        <v>2905</v>
      </c>
      <c r="D360" s="85" t="s">
        <v>1230</v>
      </c>
      <c r="E360" s="47" t="s">
        <v>2906</v>
      </c>
      <c r="F360" s="49" t="s">
        <v>1470</v>
      </c>
      <c r="G360" s="49" t="s">
        <v>2907</v>
      </c>
      <c r="H360" s="47" t="s">
        <v>2908</v>
      </c>
      <c r="I360" s="47" t="s">
        <v>2909</v>
      </c>
    </row>
    <row r="361" spans="1:9" ht="14.25">
      <c r="A361" s="39">
        <f t="shared" si="5"/>
        <v>360</v>
      </c>
      <c r="B361" s="46" t="s">
        <v>1461</v>
      </c>
      <c r="C361" s="47" t="s">
        <v>1521</v>
      </c>
      <c r="D361" s="85" t="s">
        <v>1184</v>
      </c>
      <c r="E361" s="47" t="s">
        <v>1522</v>
      </c>
      <c r="F361" s="49" t="s">
        <v>1470</v>
      </c>
      <c r="G361" s="49" t="s">
        <v>1523</v>
      </c>
      <c r="H361" s="47" t="s">
        <v>1524</v>
      </c>
      <c r="I361" s="47" t="s">
        <v>1525</v>
      </c>
    </row>
    <row r="362" spans="1:9" ht="14.25">
      <c r="A362" s="39">
        <f t="shared" si="5"/>
        <v>361</v>
      </c>
      <c r="B362" s="46" t="s">
        <v>1461</v>
      </c>
      <c r="C362" s="47" t="s">
        <v>1526</v>
      </c>
      <c r="D362" s="85" t="s">
        <v>1184</v>
      </c>
      <c r="E362" s="47" t="s">
        <v>1527</v>
      </c>
      <c r="F362" s="49" t="s">
        <v>1470</v>
      </c>
      <c r="G362" s="49" t="s">
        <v>1528</v>
      </c>
      <c r="H362" s="47" t="s">
        <v>1529</v>
      </c>
      <c r="I362" s="47" t="s">
        <v>1530</v>
      </c>
    </row>
    <row r="363" spans="1:9" ht="14.25">
      <c r="A363" s="39">
        <f t="shared" si="5"/>
        <v>362</v>
      </c>
      <c r="B363" s="46" t="s">
        <v>1461</v>
      </c>
      <c r="C363" s="47" t="s">
        <v>1531</v>
      </c>
      <c r="D363" s="85" t="s">
        <v>1184</v>
      </c>
      <c r="E363" s="47" t="s">
        <v>1532</v>
      </c>
      <c r="F363" s="49" t="s">
        <v>1470</v>
      </c>
      <c r="G363" s="49" t="s">
        <v>1533</v>
      </c>
      <c r="H363" s="47" t="s">
        <v>1534</v>
      </c>
      <c r="I363" s="47" t="s">
        <v>1535</v>
      </c>
    </row>
    <row r="364" spans="1:9" ht="14.25">
      <c r="A364" s="39">
        <f t="shared" si="5"/>
        <v>363</v>
      </c>
      <c r="B364" s="46" t="s">
        <v>1461</v>
      </c>
      <c r="C364" s="47" t="s">
        <v>1536</v>
      </c>
      <c r="D364" s="85" t="s">
        <v>1184</v>
      </c>
      <c r="E364" s="47" t="s">
        <v>1537</v>
      </c>
      <c r="F364" s="49" t="s">
        <v>1470</v>
      </c>
      <c r="G364" s="49" t="s">
        <v>1538</v>
      </c>
      <c r="H364" s="47" t="s">
        <v>1539</v>
      </c>
      <c r="I364" s="47" t="s">
        <v>1540</v>
      </c>
    </row>
    <row r="365" spans="1:9" ht="14.25">
      <c r="A365" s="39">
        <f t="shared" si="5"/>
        <v>364</v>
      </c>
      <c r="B365" s="46" t="s">
        <v>1461</v>
      </c>
      <c r="C365" s="47" t="s">
        <v>1541</v>
      </c>
      <c r="D365" s="85" t="s">
        <v>1184</v>
      </c>
      <c r="E365" s="47" t="s">
        <v>1542</v>
      </c>
      <c r="F365" s="49" t="s">
        <v>1470</v>
      </c>
      <c r="G365" s="49" t="s">
        <v>1543</v>
      </c>
      <c r="H365" s="47" t="s">
        <v>1544</v>
      </c>
      <c r="I365" s="47" t="s">
        <v>1545</v>
      </c>
    </row>
    <row r="366" spans="1:9" ht="14.25">
      <c r="A366" s="39">
        <f t="shared" si="5"/>
        <v>365</v>
      </c>
      <c r="B366" s="46" t="s">
        <v>1461</v>
      </c>
      <c r="C366" s="47" t="s">
        <v>1546</v>
      </c>
      <c r="D366" s="85" t="s">
        <v>1184</v>
      </c>
      <c r="E366" s="47" t="s">
        <v>1547</v>
      </c>
      <c r="F366" s="49" t="s">
        <v>1470</v>
      </c>
      <c r="G366" s="49" t="s">
        <v>1548</v>
      </c>
      <c r="H366" s="47" t="s">
        <v>1549</v>
      </c>
      <c r="I366" s="47" t="s">
        <v>1550</v>
      </c>
    </row>
    <row r="367" spans="1:9" ht="14.25">
      <c r="A367" s="39">
        <f t="shared" si="5"/>
        <v>366</v>
      </c>
      <c r="B367" s="46" t="s">
        <v>1461</v>
      </c>
      <c r="C367" s="47" t="s">
        <v>1551</v>
      </c>
      <c r="D367" s="85" t="s">
        <v>1184</v>
      </c>
      <c r="E367" s="47" t="s">
        <v>1552</v>
      </c>
      <c r="F367" s="49" t="s">
        <v>1470</v>
      </c>
      <c r="G367" s="49" t="s">
        <v>1553</v>
      </c>
      <c r="H367" s="47" t="s">
        <v>1554</v>
      </c>
      <c r="I367" s="47" t="s">
        <v>1555</v>
      </c>
    </row>
    <row r="368" spans="1:9" ht="14.25">
      <c r="A368" s="39">
        <f t="shared" si="5"/>
        <v>367</v>
      </c>
      <c r="B368" s="46" t="s">
        <v>1461</v>
      </c>
      <c r="C368" s="47" t="s">
        <v>1556</v>
      </c>
      <c r="D368" s="85" t="s">
        <v>1184</v>
      </c>
      <c r="E368" s="47" t="s">
        <v>1557</v>
      </c>
      <c r="F368" s="49" t="s">
        <v>1464</v>
      </c>
      <c r="G368" s="49" t="s">
        <v>1558</v>
      </c>
      <c r="H368" s="47" t="s">
        <v>1559</v>
      </c>
      <c r="I368" s="47" t="s">
        <v>1560</v>
      </c>
    </row>
    <row r="369" spans="1:9" ht="14.25">
      <c r="A369" s="39">
        <f t="shared" si="5"/>
        <v>368</v>
      </c>
      <c r="B369" s="46" t="s">
        <v>1461</v>
      </c>
      <c r="C369" s="47" t="s">
        <v>1561</v>
      </c>
      <c r="D369" s="85" t="s">
        <v>1184</v>
      </c>
      <c r="E369" s="47" t="s">
        <v>1562</v>
      </c>
      <c r="F369" s="49" t="s">
        <v>1464</v>
      </c>
      <c r="G369" s="49" t="s">
        <v>1563</v>
      </c>
      <c r="H369" s="47" t="s">
        <v>1564</v>
      </c>
      <c r="I369" s="47" t="s">
        <v>1565</v>
      </c>
    </row>
    <row r="370" spans="1:9" ht="14.25">
      <c r="A370" s="39">
        <f t="shared" si="5"/>
        <v>369</v>
      </c>
      <c r="B370" s="46" t="s">
        <v>1461</v>
      </c>
      <c r="C370" s="47" t="s">
        <v>1566</v>
      </c>
      <c r="D370" s="85" t="s">
        <v>1184</v>
      </c>
      <c r="E370" s="47" t="s">
        <v>1567</v>
      </c>
      <c r="F370" s="38" t="s">
        <v>1470</v>
      </c>
      <c r="G370" s="38" t="s">
        <v>1568</v>
      </c>
      <c r="H370" s="47" t="s">
        <v>1569</v>
      </c>
      <c r="I370" s="47" t="s">
        <v>1570</v>
      </c>
    </row>
    <row r="371" spans="1:9" ht="14.25">
      <c r="A371" s="39">
        <f t="shared" si="5"/>
        <v>370</v>
      </c>
      <c r="B371" s="46" t="s">
        <v>1461</v>
      </c>
      <c r="C371" s="47" t="s">
        <v>1571</v>
      </c>
      <c r="D371" s="85" t="s">
        <v>1184</v>
      </c>
      <c r="E371" s="47" t="s">
        <v>1572</v>
      </c>
      <c r="F371" s="49" t="s">
        <v>1470</v>
      </c>
      <c r="G371" s="49" t="s">
        <v>1573</v>
      </c>
      <c r="H371" s="47" t="s">
        <v>1574</v>
      </c>
      <c r="I371" s="47" t="s">
        <v>1575</v>
      </c>
    </row>
    <row r="372" spans="1:9" ht="14.25">
      <c r="A372" s="39">
        <f t="shared" si="5"/>
        <v>371</v>
      </c>
      <c r="B372" s="46" t="s">
        <v>1461</v>
      </c>
      <c r="C372" s="47" t="s">
        <v>1576</v>
      </c>
      <c r="D372" s="85" t="s">
        <v>1184</v>
      </c>
      <c r="E372" s="54" t="s">
        <v>1577</v>
      </c>
      <c r="F372" s="49" t="s">
        <v>1470</v>
      </c>
      <c r="G372" s="49" t="s">
        <v>1578</v>
      </c>
      <c r="H372" s="47" t="s">
        <v>1579</v>
      </c>
      <c r="I372" s="54" t="s">
        <v>1580</v>
      </c>
    </row>
    <row r="373" spans="1:9" ht="14.25">
      <c r="A373" s="39">
        <f t="shared" si="5"/>
        <v>372</v>
      </c>
      <c r="B373" s="46" t="s">
        <v>1461</v>
      </c>
      <c r="C373" s="47" t="s">
        <v>1581</v>
      </c>
      <c r="D373" s="85" t="s">
        <v>1184</v>
      </c>
      <c r="E373" s="47" t="s">
        <v>1582</v>
      </c>
      <c r="F373" s="49" t="s">
        <v>1464</v>
      </c>
      <c r="G373" s="49" t="s">
        <v>1583</v>
      </c>
      <c r="H373" s="47" t="s">
        <v>1584</v>
      </c>
      <c r="I373" s="47" t="s">
        <v>1585</v>
      </c>
    </row>
    <row r="374" spans="1:9" ht="14.25">
      <c r="A374" s="39">
        <f t="shared" si="5"/>
        <v>373</v>
      </c>
      <c r="B374" s="46" t="s">
        <v>1461</v>
      </c>
      <c r="C374" s="47" t="s">
        <v>1586</v>
      </c>
      <c r="D374" s="85" t="s">
        <v>1184</v>
      </c>
      <c r="E374" s="47" t="s">
        <v>1587</v>
      </c>
      <c r="F374" s="49" t="s">
        <v>1470</v>
      </c>
      <c r="G374" s="49" t="s">
        <v>1588</v>
      </c>
      <c r="H374" s="47" t="s">
        <v>1589</v>
      </c>
      <c r="I374" s="47" t="s">
        <v>1590</v>
      </c>
    </row>
    <row r="375" spans="1:9" ht="14.25">
      <c r="A375" s="39">
        <f t="shared" si="5"/>
        <v>374</v>
      </c>
      <c r="B375" s="46" t="s">
        <v>1461</v>
      </c>
      <c r="C375" s="47" t="s">
        <v>1591</v>
      </c>
      <c r="D375" s="85" t="s">
        <v>1184</v>
      </c>
      <c r="E375" s="47" t="s">
        <v>1592</v>
      </c>
      <c r="F375" s="49" t="s">
        <v>1464</v>
      </c>
      <c r="G375" s="49" t="s">
        <v>1593</v>
      </c>
      <c r="H375" s="47" t="s">
        <v>1594</v>
      </c>
      <c r="I375" s="47" t="s">
        <v>1595</v>
      </c>
    </row>
    <row r="376" spans="1:9" ht="14.25">
      <c r="A376" s="39">
        <f t="shared" si="5"/>
        <v>375</v>
      </c>
      <c r="B376" s="46" t="s">
        <v>1461</v>
      </c>
      <c r="C376" s="47" t="s">
        <v>1596</v>
      </c>
      <c r="D376" s="85" t="s">
        <v>1184</v>
      </c>
      <c r="E376" s="47" t="s">
        <v>1597</v>
      </c>
      <c r="F376" s="49" t="s">
        <v>1464</v>
      </c>
      <c r="G376" s="49" t="s">
        <v>1598</v>
      </c>
      <c r="H376" s="47" t="s">
        <v>1599</v>
      </c>
      <c r="I376" s="47" t="s">
        <v>1600</v>
      </c>
    </row>
    <row r="377" spans="1:9" ht="14.25">
      <c r="A377" s="39">
        <f t="shared" si="5"/>
        <v>376</v>
      </c>
      <c r="B377" s="46" t="s">
        <v>1461</v>
      </c>
      <c r="C377" s="47" t="s">
        <v>1601</v>
      </c>
      <c r="D377" s="85" t="s">
        <v>1184</v>
      </c>
      <c r="E377" s="47" t="s">
        <v>1602</v>
      </c>
      <c r="F377" s="49" t="s">
        <v>1464</v>
      </c>
      <c r="G377" s="49" t="s">
        <v>1603</v>
      </c>
      <c r="H377" s="47" t="s">
        <v>1604</v>
      </c>
      <c r="I377" s="47" t="s">
        <v>1605</v>
      </c>
    </row>
    <row r="378" spans="1:9" ht="14.25">
      <c r="A378" s="39">
        <f t="shared" si="5"/>
        <v>377</v>
      </c>
      <c r="B378" s="46" t="s">
        <v>1461</v>
      </c>
      <c r="C378" s="47" t="s">
        <v>1606</v>
      </c>
      <c r="D378" s="85" t="s">
        <v>1184</v>
      </c>
      <c r="E378" s="47" t="s">
        <v>1607</v>
      </c>
      <c r="F378" s="49" t="s">
        <v>1470</v>
      </c>
      <c r="G378" s="49" t="s">
        <v>1608</v>
      </c>
      <c r="H378" s="47" t="s">
        <v>1609</v>
      </c>
      <c r="I378" s="47" t="s">
        <v>1610</v>
      </c>
    </row>
    <row r="379" spans="1:9" ht="14.25">
      <c r="A379" s="39">
        <f t="shared" si="5"/>
        <v>378</v>
      </c>
      <c r="B379" s="46" t="s">
        <v>1461</v>
      </c>
      <c r="C379" s="47" t="s">
        <v>1611</v>
      </c>
      <c r="D379" s="85" t="s">
        <v>1184</v>
      </c>
      <c r="E379" s="47" t="s">
        <v>1612</v>
      </c>
      <c r="F379" s="49" t="s">
        <v>1470</v>
      </c>
      <c r="G379" s="49" t="s">
        <v>1613</v>
      </c>
      <c r="H379" s="47" t="s">
        <v>1614</v>
      </c>
      <c r="I379" s="47" t="s">
        <v>1615</v>
      </c>
    </row>
    <row r="380" spans="1:9" ht="14.25">
      <c r="A380" s="39">
        <f t="shared" si="5"/>
        <v>379</v>
      </c>
      <c r="B380" s="46" t="s">
        <v>1461</v>
      </c>
      <c r="C380" s="47" t="s">
        <v>1616</v>
      </c>
      <c r="D380" s="85" t="s">
        <v>1184</v>
      </c>
      <c r="E380" s="47" t="s">
        <v>1617</v>
      </c>
      <c r="F380" s="49" t="s">
        <v>1470</v>
      </c>
      <c r="G380" s="49" t="s">
        <v>1618</v>
      </c>
      <c r="H380" s="47" t="s">
        <v>1619</v>
      </c>
      <c r="I380" s="47" t="s">
        <v>1620</v>
      </c>
    </row>
    <row r="381" spans="1:9" ht="14.25">
      <c r="A381" s="39">
        <f t="shared" si="5"/>
        <v>380</v>
      </c>
      <c r="B381" s="46" t="s">
        <v>1461</v>
      </c>
      <c r="C381" s="47" t="s">
        <v>1621</v>
      </c>
      <c r="D381" s="85" t="s">
        <v>1184</v>
      </c>
      <c r="E381" s="47" t="s">
        <v>1622</v>
      </c>
      <c r="F381" s="49" t="s">
        <v>1470</v>
      </c>
      <c r="G381" s="49" t="s">
        <v>1623</v>
      </c>
      <c r="H381" s="47" t="s">
        <v>1624</v>
      </c>
      <c r="I381" s="47" t="s">
        <v>1625</v>
      </c>
    </row>
    <row r="382" spans="1:9" ht="14.25">
      <c r="A382" s="39">
        <f t="shared" si="5"/>
        <v>381</v>
      </c>
      <c r="B382" s="46" t="s">
        <v>1461</v>
      </c>
      <c r="C382" s="47" t="s">
        <v>1626</v>
      </c>
      <c r="D382" s="85" t="s">
        <v>1184</v>
      </c>
      <c r="E382" s="47" t="s">
        <v>1627</v>
      </c>
      <c r="F382" s="49" t="s">
        <v>1470</v>
      </c>
      <c r="G382" s="49" t="s">
        <v>1628</v>
      </c>
      <c r="H382" s="47" t="s">
        <v>1629</v>
      </c>
      <c r="I382" s="47" t="s">
        <v>1630</v>
      </c>
    </row>
    <row r="383" spans="1:9" ht="14.25">
      <c r="A383" s="39">
        <f t="shared" si="5"/>
        <v>382</v>
      </c>
      <c r="B383" s="46" t="s">
        <v>1461</v>
      </c>
      <c r="C383" s="47" t="s">
        <v>1631</v>
      </c>
      <c r="D383" s="85" t="s">
        <v>1184</v>
      </c>
      <c r="E383" s="47" t="s">
        <v>1632</v>
      </c>
      <c r="F383" s="49" t="s">
        <v>1470</v>
      </c>
      <c r="G383" s="49" t="s">
        <v>1633</v>
      </c>
      <c r="H383" s="47" t="s">
        <v>1634</v>
      </c>
      <c r="I383" s="47" t="s">
        <v>1635</v>
      </c>
    </row>
    <row r="384" spans="1:9" ht="14.25">
      <c r="A384" s="39">
        <f t="shared" si="5"/>
        <v>383</v>
      </c>
      <c r="B384" s="46" t="s">
        <v>1461</v>
      </c>
      <c r="C384" s="47" t="s">
        <v>1636</v>
      </c>
      <c r="D384" s="85" t="s">
        <v>1184</v>
      </c>
      <c r="E384" s="47" t="s">
        <v>1637</v>
      </c>
      <c r="F384" s="49"/>
      <c r="G384" s="49"/>
      <c r="H384" s="47" t="s">
        <v>1638</v>
      </c>
      <c r="I384" s="47" t="s">
        <v>1639</v>
      </c>
    </row>
    <row r="385" spans="1:9" ht="14.25">
      <c r="A385" s="39">
        <f t="shared" si="5"/>
        <v>384</v>
      </c>
      <c r="B385" s="46" t="s">
        <v>1461</v>
      </c>
      <c r="C385" s="47" t="s">
        <v>1640</v>
      </c>
      <c r="D385" s="85" t="s">
        <v>1184</v>
      </c>
      <c r="E385" s="47" t="s">
        <v>1641</v>
      </c>
      <c r="F385" s="49" t="s">
        <v>1470</v>
      </c>
      <c r="G385" s="49" t="s">
        <v>1642</v>
      </c>
      <c r="H385" s="47" t="s">
        <v>1643</v>
      </c>
      <c r="I385" s="47" t="s">
        <v>1644</v>
      </c>
    </row>
    <row r="386" spans="1:9" ht="14.25">
      <c r="A386" s="39">
        <f aca="true" t="shared" si="6" ref="A386:A432">A385+1</f>
        <v>385</v>
      </c>
      <c r="B386" s="46" t="s">
        <v>1461</v>
      </c>
      <c r="C386" s="47" t="s">
        <v>1645</v>
      </c>
      <c r="D386" s="85" t="s">
        <v>1184</v>
      </c>
      <c r="E386" s="47" t="s">
        <v>1646</v>
      </c>
      <c r="F386" s="49" t="s">
        <v>1470</v>
      </c>
      <c r="G386" s="49" t="s">
        <v>1647</v>
      </c>
      <c r="H386" s="47" t="s">
        <v>1648</v>
      </c>
      <c r="I386" s="47" t="s">
        <v>1649</v>
      </c>
    </row>
    <row r="387" spans="1:9" ht="14.25">
      <c r="A387" s="39">
        <f t="shared" si="6"/>
        <v>386</v>
      </c>
      <c r="B387" s="46" t="s">
        <v>1461</v>
      </c>
      <c r="C387" s="47" t="s">
        <v>1650</v>
      </c>
      <c r="D387" s="85" t="s">
        <v>1184</v>
      </c>
      <c r="E387" s="47" t="s">
        <v>1651</v>
      </c>
      <c r="F387" s="49" t="s">
        <v>1470</v>
      </c>
      <c r="G387" s="49" t="s">
        <v>1652</v>
      </c>
      <c r="H387" s="47" t="s">
        <v>1653</v>
      </c>
      <c r="I387" s="47" t="s">
        <v>1654</v>
      </c>
    </row>
    <row r="388" spans="1:9" ht="14.25">
      <c r="A388" s="39">
        <f t="shared" si="6"/>
        <v>387</v>
      </c>
      <c r="B388" s="46" t="s">
        <v>1461</v>
      </c>
      <c r="C388" s="47" t="s">
        <v>1655</v>
      </c>
      <c r="D388" s="85" t="s">
        <v>1184</v>
      </c>
      <c r="E388" s="47" t="s">
        <v>1656</v>
      </c>
      <c r="F388" s="49" t="s">
        <v>1470</v>
      </c>
      <c r="G388" s="49" t="s">
        <v>1657</v>
      </c>
      <c r="H388" s="47" t="s">
        <v>1658</v>
      </c>
      <c r="I388" s="47" t="s">
        <v>1659</v>
      </c>
    </row>
    <row r="389" spans="1:9" ht="14.25">
      <c r="A389" s="39">
        <f t="shared" si="6"/>
        <v>388</v>
      </c>
      <c r="B389" s="46" t="s">
        <v>1461</v>
      </c>
      <c r="C389" s="47" t="s">
        <v>1660</v>
      </c>
      <c r="D389" s="85" t="s">
        <v>1230</v>
      </c>
      <c r="E389" s="47" t="s">
        <v>1661</v>
      </c>
      <c r="F389" s="49" t="s">
        <v>1470</v>
      </c>
      <c r="G389" s="49" t="s">
        <v>1662</v>
      </c>
      <c r="H389" s="17" t="s">
        <v>1663</v>
      </c>
      <c r="I389" s="47" t="s">
        <v>1664</v>
      </c>
    </row>
    <row r="390" spans="1:9" ht="14.25">
      <c r="A390" s="39">
        <f t="shared" si="6"/>
        <v>389</v>
      </c>
      <c r="B390" s="46" t="s">
        <v>1461</v>
      </c>
      <c r="C390" s="47" t="s">
        <v>1665</v>
      </c>
      <c r="D390" s="85" t="s">
        <v>1184</v>
      </c>
      <c r="E390" s="47" t="s">
        <v>1666</v>
      </c>
      <c r="F390" s="49" t="s">
        <v>1470</v>
      </c>
      <c r="G390" s="49" t="s">
        <v>1667</v>
      </c>
      <c r="H390" s="17" t="s">
        <v>1668</v>
      </c>
      <c r="I390" s="47" t="s">
        <v>1669</v>
      </c>
    </row>
    <row r="391" spans="1:9" ht="14.25">
      <c r="A391" s="39">
        <f t="shared" si="6"/>
        <v>390</v>
      </c>
      <c r="B391" s="46" t="s">
        <v>1461</v>
      </c>
      <c r="C391" s="47" t="s">
        <v>1670</v>
      </c>
      <c r="D391" s="85" t="s">
        <v>1184</v>
      </c>
      <c r="E391" s="47" t="s">
        <v>1671</v>
      </c>
      <c r="F391" s="49" t="s">
        <v>1470</v>
      </c>
      <c r="G391" s="49" t="s">
        <v>1672</v>
      </c>
      <c r="H391" s="17" t="s">
        <v>1673</v>
      </c>
      <c r="I391" s="47" t="s">
        <v>1674</v>
      </c>
    </row>
    <row r="392" spans="1:9" ht="14.25">
      <c r="A392" s="39">
        <f t="shared" si="6"/>
        <v>391</v>
      </c>
      <c r="B392" s="46" t="s">
        <v>1461</v>
      </c>
      <c r="C392" s="47" t="s">
        <v>2659</v>
      </c>
      <c r="D392" s="85" t="s">
        <v>1184</v>
      </c>
      <c r="E392" s="47" t="s">
        <v>1675</v>
      </c>
      <c r="F392" s="49" t="s">
        <v>1470</v>
      </c>
      <c r="G392" s="49" t="s">
        <v>1676</v>
      </c>
      <c r="H392" s="17" t="s">
        <v>1677</v>
      </c>
      <c r="I392" s="47" t="s">
        <v>1678</v>
      </c>
    </row>
    <row r="393" spans="1:9" ht="14.25">
      <c r="A393" s="39">
        <f t="shared" si="6"/>
        <v>392</v>
      </c>
      <c r="B393" s="46" t="s">
        <v>1461</v>
      </c>
      <c r="C393" s="47" t="s">
        <v>2664</v>
      </c>
      <c r="D393" s="85" t="s">
        <v>1184</v>
      </c>
      <c r="E393" s="47" t="s">
        <v>1679</v>
      </c>
      <c r="F393" s="49" t="s">
        <v>1470</v>
      </c>
      <c r="G393" s="49" t="s">
        <v>1680</v>
      </c>
      <c r="H393" s="17" t="s">
        <v>1681</v>
      </c>
      <c r="I393" s="47" t="s">
        <v>1682</v>
      </c>
    </row>
    <row r="394" spans="1:9" ht="14.25">
      <c r="A394" s="39">
        <f t="shared" si="6"/>
        <v>393</v>
      </c>
      <c r="B394" s="46" t="s">
        <v>1461</v>
      </c>
      <c r="C394" s="47" t="s">
        <v>2669</v>
      </c>
      <c r="D394" s="85" t="s">
        <v>1230</v>
      </c>
      <c r="E394" s="47" t="s">
        <v>1683</v>
      </c>
      <c r="F394" s="49" t="s">
        <v>1470</v>
      </c>
      <c r="G394" s="49" t="s">
        <v>1684</v>
      </c>
      <c r="H394" s="17" t="s">
        <v>1685</v>
      </c>
      <c r="I394" s="47" t="s">
        <v>1686</v>
      </c>
    </row>
    <row r="395" spans="1:9" ht="14.25">
      <c r="A395" s="39">
        <f t="shared" si="6"/>
        <v>394</v>
      </c>
      <c r="B395" s="46" t="s">
        <v>1461</v>
      </c>
      <c r="C395" s="47" t="s">
        <v>1462</v>
      </c>
      <c r="D395" s="85" t="s">
        <v>1184</v>
      </c>
      <c r="E395" s="47" t="s">
        <v>1687</v>
      </c>
      <c r="F395" s="49" t="s">
        <v>1470</v>
      </c>
      <c r="G395" s="49" t="s">
        <v>1688</v>
      </c>
      <c r="H395" s="17" t="s">
        <v>1689</v>
      </c>
      <c r="I395" s="47" t="s">
        <v>1690</v>
      </c>
    </row>
    <row r="396" spans="1:9" ht="14.25">
      <c r="A396" s="39">
        <f t="shared" si="6"/>
        <v>395</v>
      </c>
      <c r="B396" s="46" t="s">
        <v>1461</v>
      </c>
      <c r="C396" s="47" t="s">
        <v>1691</v>
      </c>
      <c r="D396" s="85" t="s">
        <v>1230</v>
      </c>
      <c r="E396" s="47" t="s">
        <v>1692</v>
      </c>
      <c r="F396" s="49" t="s">
        <v>1464</v>
      </c>
      <c r="G396" s="49" t="s">
        <v>1693</v>
      </c>
      <c r="H396" s="17" t="s">
        <v>1694</v>
      </c>
      <c r="I396" s="47" t="s">
        <v>1695</v>
      </c>
    </row>
    <row r="397" spans="1:9" ht="14.25">
      <c r="A397" s="39">
        <f t="shared" si="6"/>
        <v>396</v>
      </c>
      <c r="B397" s="46" t="s">
        <v>1461</v>
      </c>
      <c r="C397" s="47" t="s">
        <v>1696</v>
      </c>
      <c r="D397" s="85" t="s">
        <v>1184</v>
      </c>
      <c r="E397" s="47" t="s">
        <v>1697</v>
      </c>
      <c r="F397" s="49" t="s">
        <v>1470</v>
      </c>
      <c r="G397" s="49" t="s">
        <v>1698</v>
      </c>
      <c r="H397" s="17" t="s">
        <v>1699</v>
      </c>
      <c r="I397" s="47" t="s">
        <v>1700</v>
      </c>
    </row>
    <row r="398" spans="1:9" ht="14.25">
      <c r="A398" s="39">
        <f t="shared" si="6"/>
        <v>397</v>
      </c>
      <c r="B398" s="46" t="s">
        <v>1461</v>
      </c>
      <c r="C398" s="47" t="s">
        <v>2679</v>
      </c>
      <c r="D398" s="85" t="s">
        <v>1184</v>
      </c>
      <c r="E398" s="47" t="s">
        <v>1701</v>
      </c>
      <c r="F398" s="49" t="s">
        <v>1470</v>
      </c>
      <c r="G398" s="49" t="s">
        <v>139</v>
      </c>
      <c r="H398" s="17" t="s">
        <v>1702</v>
      </c>
      <c r="I398" s="47" t="s">
        <v>1703</v>
      </c>
    </row>
    <row r="399" spans="1:9" ht="14.25">
      <c r="A399" s="39">
        <f t="shared" si="6"/>
        <v>398</v>
      </c>
      <c r="B399" s="46" t="s">
        <v>1461</v>
      </c>
      <c r="C399" s="47" t="s">
        <v>1704</v>
      </c>
      <c r="D399" s="85" t="s">
        <v>1184</v>
      </c>
      <c r="E399" s="47" t="s">
        <v>1705</v>
      </c>
      <c r="F399" s="49" t="s">
        <v>1464</v>
      </c>
      <c r="G399" s="49" t="s">
        <v>1706</v>
      </c>
      <c r="H399" s="17" t="s">
        <v>1707</v>
      </c>
      <c r="I399" s="47" t="s">
        <v>1708</v>
      </c>
    </row>
    <row r="400" spans="1:9" ht="14.25">
      <c r="A400" s="39">
        <f t="shared" si="6"/>
        <v>399</v>
      </c>
      <c r="B400" s="46" t="s">
        <v>1461</v>
      </c>
      <c r="C400" s="47" t="s">
        <v>1709</v>
      </c>
      <c r="D400" s="85" t="s">
        <v>1230</v>
      </c>
      <c r="E400" s="47" t="s">
        <v>1710</v>
      </c>
      <c r="F400" s="49" t="s">
        <v>1470</v>
      </c>
      <c r="G400" s="49" t="s">
        <v>1711</v>
      </c>
      <c r="H400" s="17" t="s">
        <v>1712</v>
      </c>
      <c r="I400" s="47" t="s">
        <v>1713</v>
      </c>
    </row>
    <row r="401" spans="1:9" ht="14.25">
      <c r="A401" s="39">
        <f t="shared" si="6"/>
        <v>400</v>
      </c>
      <c r="B401" s="46" t="s">
        <v>1461</v>
      </c>
      <c r="C401" s="47" t="s">
        <v>1714</v>
      </c>
      <c r="D401" s="85" t="s">
        <v>1184</v>
      </c>
      <c r="E401" s="47" t="s">
        <v>1715</v>
      </c>
      <c r="F401" s="49" t="s">
        <v>1470</v>
      </c>
      <c r="G401" s="49" t="s">
        <v>1716</v>
      </c>
      <c r="H401" s="17" t="s">
        <v>1717</v>
      </c>
      <c r="I401" s="47" t="s">
        <v>1718</v>
      </c>
    </row>
    <row r="402" spans="1:9" ht="14.25">
      <c r="A402" s="39">
        <f t="shared" si="6"/>
        <v>401</v>
      </c>
      <c r="B402" s="34" t="s">
        <v>1461</v>
      </c>
      <c r="C402" s="35" t="s">
        <v>1719</v>
      </c>
      <c r="D402" s="86" t="s">
        <v>1230</v>
      </c>
      <c r="E402" s="35" t="s">
        <v>1720</v>
      </c>
      <c r="F402" s="36" t="s">
        <v>1470</v>
      </c>
      <c r="G402" s="36" t="s">
        <v>1721</v>
      </c>
      <c r="H402" s="17" t="s">
        <v>1722</v>
      </c>
      <c r="I402" s="35" t="s">
        <v>1723</v>
      </c>
    </row>
    <row r="403" spans="1:9" ht="14.25">
      <c r="A403" s="39">
        <f t="shared" si="6"/>
        <v>402</v>
      </c>
      <c r="B403" s="34" t="s">
        <v>1461</v>
      </c>
      <c r="C403" s="35" t="s">
        <v>1724</v>
      </c>
      <c r="D403" s="86" t="s">
        <v>1230</v>
      </c>
      <c r="E403" s="47" t="s">
        <v>1725</v>
      </c>
      <c r="F403" s="36" t="s">
        <v>1470</v>
      </c>
      <c r="G403" s="36" t="s">
        <v>1726</v>
      </c>
      <c r="H403" s="17" t="s">
        <v>1727</v>
      </c>
      <c r="I403" s="35" t="s">
        <v>1728</v>
      </c>
    </row>
    <row r="404" spans="1:9" ht="14.25">
      <c r="A404" s="39">
        <f t="shared" si="6"/>
        <v>403</v>
      </c>
      <c r="B404" s="46" t="s">
        <v>1461</v>
      </c>
      <c r="C404" s="47" t="s">
        <v>1729</v>
      </c>
      <c r="D404" s="85" t="s">
        <v>1184</v>
      </c>
      <c r="E404" s="47" t="s">
        <v>1730</v>
      </c>
      <c r="F404" s="49" t="s">
        <v>1470</v>
      </c>
      <c r="G404" s="49" t="s">
        <v>1731</v>
      </c>
      <c r="H404" s="17" t="s">
        <v>1732</v>
      </c>
      <c r="I404" s="47" t="s">
        <v>1733</v>
      </c>
    </row>
    <row r="405" spans="1:9" ht="14.25">
      <c r="A405" s="39">
        <f t="shared" si="6"/>
        <v>404</v>
      </c>
      <c r="B405" s="46" t="s">
        <v>1461</v>
      </c>
      <c r="C405" s="47" t="s">
        <v>1734</v>
      </c>
      <c r="D405" s="85" t="s">
        <v>1184</v>
      </c>
      <c r="E405" s="47" t="s">
        <v>1735</v>
      </c>
      <c r="F405" s="49" t="s">
        <v>1470</v>
      </c>
      <c r="G405" s="49" t="s">
        <v>1736</v>
      </c>
      <c r="H405" s="17" t="s">
        <v>1737</v>
      </c>
      <c r="I405" s="47" t="s">
        <v>1738</v>
      </c>
    </row>
    <row r="406" spans="1:9" ht="14.25">
      <c r="A406" s="39">
        <f t="shared" si="6"/>
        <v>405</v>
      </c>
      <c r="B406" s="46" t="s">
        <v>1461</v>
      </c>
      <c r="C406" s="47" t="s">
        <v>1739</v>
      </c>
      <c r="D406" s="85" t="s">
        <v>1184</v>
      </c>
      <c r="E406" s="47" t="s">
        <v>1740</v>
      </c>
      <c r="F406" s="49" t="s">
        <v>1470</v>
      </c>
      <c r="G406" s="49" t="s">
        <v>1741</v>
      </c>
      <c r="H406" s="17" t="s">
        <v>1742</v>
      </c>
      <c r="I406" s="47" t="s">
        <v>1743</v>
      </c>
    </row>
    <row r="407" spans="1:9" ht="14.25">
      <c r="A407" s="39">
        <f t="shared" si="6"/>
        <v>406</v>
      </c>
      <c r="B407" s="46" t="s">
        <v>1461</v>
      </c>
      <c r="C407" s="47" t="s">
        <v>1744</v>
      </c>
      <c r="D407" s="85" t="s">
        <v>1184</v>
      </c>
      <c r="E407" s="47" t="s">
        <v>1745</v>
      </c>
      <c r="F407" s="49" t="s">
        <v>1470</v>
      </c>
      <c r="G407" s="49" t="s">
        <v>1746</v>
      </c>
      <c r="H407" s="17" t="s">
        <v>1747</v>
      </c>
      <c r="I407" s="47" t="s">
        <v>1748</v>
      </c>
    </row>
    <row r="408" spans="1:9" ht="14.25">
      <c r="A408" s="39">
        <f t="shared" si="6"/>
        <v>407</v>
      </c>
      <c r="B408" s="46" t="s">
        <v>1461</v>
      </c>
      <c r="C408" s="47" t="s">
        <v>1749</v>
      </c>
      <c r="D408" s="85" t="s">
        <v>1184</v>
      </c>
      <c r="E408" s="47" t="s">
        <v>1750</v>
      </c>
      <c r="F408" s="49" t="s">
        <v>1470</v>
      </c>
      <c r="G408" s="49" t="s">
        <v>1751</v>
      </c>
      <c r="H408" s="17" t="s">
        <v>1752</v>
      </c>
      <c r="I408" s="47" t="s">
        <v>1753</v>
      </c>
    </row>
    <row r="409" spans="1:9" ht="14.25">
      <c r="A409" s="39">
        <f t="shared" si="6"/>
        <v>408</v>
      </c>
      <c r="B409" s="46" t="s">
        <v>1461</v>
      </c>
      <c r="C409" s="47" t="s">
        <v>1754</v>
      </c>
      <c r="D409" s="85" t="s">
        <v>1184</v>
      </c>
      <c r="E409" s="47" t="s">
        <v>1755</v>
      </c>
      <c r="F409" s="49" t="s">
        <v>1470</v>
      </c>
      <c r="G409" s="49" t="s">
        <v>1756</v>
      </c>
      <c r="H409" s="17" t="s">
        <v>1757</v>
      </c>
      <c r="I409" s="47" t="s">
        <v>1758</v>
      </c>
    </row>
    <row r="410" spans="1:9" ht="14.25">
      <c r="A410" s="39">
        <f t="shared" si="6"/>
        <v>409</v>
      </c>
      <c r="B410" s="46" t="s">
        <v>1461</v>
      </c>
      <c r="C410" s="47" t="s">
        <v>1759</v>
      </c>
      <c r="D410" s="85" t="s">
        <v>1184</v>
      </c>
      <c r="E410" s="47" t="s">
        <v>1760</v>
      </c>
      <c r="F410" s="49" t="s">
        <v>1470</v>
      </c>
      <c r="G410" s="49" t="s">
        <v>1761</v>
      </c>
      <c r="H410" s="17" t="s">
        <v>1762</v>
      </c>
      <c r="I410" s="47" t="s">
        <v>1763</v>
      </c>
    </row>
    <row r="411" spans="1:9" ht="14.25">
      <c r="A411" s="39">
        <f t="shared" si="6"/>
        <v>410</v>
      </c>
      <c r="B411" s="46" t="s">
        <v>1461</v>
      </c>
      <c r="C411" s="47" t="s">
        <v>1764</v>
      </c>
      <c r="D411" s="85" t="s">
        <v>1230</v>
      </c>
      <c r="E411" s="47" t="s">
        <v>1765</v>
      </c>
      <c r="F411" s="49" t="s">
        <v>1470</v>
      </c>
      <c r="G411" s="49" t="s">
        <v>1766</v>
      </c>
      <c r="H411" s="17" t="s">
        <v>1767</v>
      </c>
      <c r="I411" s="47" t="s">
        <v>1768</v>
      </c>
    </row>
    <row r="412" spans="1:9" ht="14.25">
      <c r="A412" s="39">
        <f t="shared" si="6"/>
        <v>411</v>
      </c>
      <c r="B412" s="46" t="s">
        <v>1461</v>
      </c>
      <c r="C412" s="47" t="s">
        <v>1769</v>
      </c>
      <c r="D412" s="85" t="s">
        <v>1184</v>
      </c>
      <c r="E412" s="47" t="s">
        <v>1770</v>
      </c>
      <c r="F412" s="49" t="s">
        <v>1470</v>
      </c>
      <c r="G412" s="49" t="s">
        <v>1771</v>
      </c>
      <c r="H412" s="17" t="s">
        <v>1772</v>
      </c>
      <c r="I412" s="47" t="s">
        <v>1773</v>
      </c>
    </row>
    <row r="413" spans="1:9" ht="14.25">
      <c r="A413" s="39">
        <f t="shared" si="6"/>
        <v>412</v>
      </c>
      <c r="B413" s="46" t="s">
        <v>1461</v>
      </c>
      <c r="C413" s="47" t="s">
        <v>1640</v>
      </c>
      <c r="D413" s="85" t="s">
        <v>1184</v>
      </c>
      <c r="E413" s="47" t="s">
        <v>1641</v>
      </c>
      <c r="F413" s="49" t="s">
        <v>1470</v>
      </c>
      <c r="G413" s="49" t="s">
        <v>1774</v>
      </c>
      <c r="H413" s="17" t="s">
        <v>1643</v>
      </c>
      <c r="I413" s="47" t="s">
        <v>1775</v>
      </c>
    </row>
    <row r="414" spans="1:9" ht="14.25">
      <c r="A414" s="39">
        <f t="shared" si="6"/>
        <v>413</v>
      </c>
      <c r="B414" s="46" t="s">
        <v>1461</v>
      </c>
      <c r="C414" s="47" t="s">
        <v>1776</v>
      </c>
      <c r="D414" s="85" t="s">
        <v>1184</v>
      </c>
      <c r="E414" s="47" t="s">
        <v>1777</v>
      </c>
      <c r="F414" s="49" t="s">
        <v>1470</v>
      </c>
      <c r="G414" s="49" t="s">
        <v>1778</v>
      </c>
      <c r="H414" s="17" t="s">
        <v>1779</v>
      </c>
      <c r="I414" s="47" t="s">
        <v>1780</v>
      </c>
    </row>
    <row r="415" spans="1:9" ht="14.25">
      <c r="A415" s="39">
        <f t="shared" si="6"/>
        <v>414</v>
      </c>
      <c r="B415" s="46" t="s">
        <v>1461</v>
      </c>
      <c r="C415" s="47" t="s">
        <v>1781</v>
      </c>
      <c r="D415" s="85" t="s">
        <v>1184</v>
      </c>
      <c r="E415" s="47" t="s">
        <v>1782</v>
      </c>
      <c r="F415" s="49" t="s">
        <v>1470</v>
      </c>
      <c r="G415" s="49" t="s">
        <v>1783</v>
      </c>
      <c r="H415" s="17" t="s">
        <v>1784</v>
      </c>
      <c r="I415" s="47" t="s">
        <v>1785</v>
      </c>
    </row>
    <row r="416" spans="1:9" ht="14.25">
      <c r="A416" s="39">
        <f t="shared" si="6"/>
        <v>415</v>
      </c>
      <c r="B416" s="46" t="s">
        <v>1461</v>
      </c>
      <c r="C416" s="47" t="s">
        <v>1786</v>
      </c>
      <c r="D416" s="85" t="s">
        <v>1184</v>
      </c>
      <c r="E416" s="47" t="s">
        <v>1787</v>
      </c>
      <c r="F416" s="49" t="s">
        <v>1470</v>
      </c>
      <c r="G416" s="49" t="s">
        <v>1788</v>
      </c>
      <c r="H416" s="17" t="s">
        <v>1789</v>
      </c>
      <c r="I416" s="47" t="s">
        <v>1790</v>
      </c>
    </row>
    <row r="417" spans="1:9" ht="14.25">
      <c r="A417" s="39">
        <f t="shared" si="6"/>
        <v>416</v>
      </c>
      <c r="B417" s="46" t="s">
        <v>1461</v>
      </c>
      <c r="C417" s="47" t="s">
        <v>1791</v>
      </c>
      <c r="D417" s="85" t="s">
        <v>1184</v>
      </c>
      <c r="E417" s="47" t="s">
        <v>1792</v>
      </c>
      <c r="F417" s="49"/>
      <c r="G417" s="49"/>
      <c r="H417" s="17" t="s">
        <v>1793</v>
      </c>
      <c r="I417" s="47" t="s">
        <v>1794</v>
      </c>
    </row>
    <row r="418" spans="1:9" ht="14.25">
      <c r="A418" s="39">
        <f t="shared" si="6"/>
        <v>417</v>
      </c>
      <c r="B418" s="46" t="s">
        <v>1461</v>
      </c>
      <c r="C418" s="47" t="s">
        <v>1795</v>
      </c>
      <c r="D418" s="85" t="s">
        <v>1184</v>
      </c>
      <c r="E418" s="47" t="s">
        <v>1796</v>
      </c>
      <c r="F418" s="49" t="s">
        <v>1470</v>
      </c>
      <c r="G418" s="49" t="s">
        <v>1797</v>
      </c>
      <c r="H418" s="17" t="s">
        <v>1798</v>
      </c>
      <c r="I418" s="47" t="s">
        <v>1799</v>
      </c>
    </row>
    <row r="419" spans="1:9" ht="14.25">
      <c r="A419" s="39">
        <f t="shared" si="6"/>
        <v>418</v>
      </c>
      <c r="B419" s="46" t="s">
        <v>1461</v>
      </c>
      <c r="C419" s="47" t="s">
        <v>1800</v>
      </c>
      <c r="D419" s="85" t="s">
        <v>1230</v>
      </c>
      <c r="E419" s="47" t="s">
        <v>1801</v>
      </c>
      <c r="F419" s="49" t="s">
        <v>1470</v>
      </c>
      <c r="G419" s="49" t="s">
        <v>1802</v>
      </c>
      <c r="H419" s="17" t="s">
        <v>1803</v>
      </c>
      <c r="I419" s="47" t="s">
        <v>1804</v>
      </c>
    </row>
    <row r="420" spans="1:9" ht="14.25">
      <c r="A420" s="39">
        <f t="shared" si="6"/>
        <v>419</v>
      </c>
      <c r="B420" s="46" t="s">
        <v>1461</v>
      </c>
      <c r="C420" s="47" t="s">
        <v>1805</v>
      </c>
      <c r="D420" s="85" t="s">
        <v>1230</v>
      </c>
      <c r="E420" s="47" t="s">
        <v>1806</v>
      </c>
      <c r="F420" s="49" t="s">
        <v>1464</v>
      </c>
      <c r="G420" s="49" t="s">
        <v>1807</v>
      </c>
      <c r="H420" s="17" t="s">
        <v>1808</v>
      </c>
      <c r="I420" s="47" t="s">
        <v>1809</v>
      </c>
    </row>
    <row r="421" spans="1:9" ht="14.25">
      <c r="A421" s="39">
        <f t="shared" si="6"/>
        <v>420</v>
      </c>
      <c r="B421" s="34" t="s">
        <v>1461</v>
      </c>
      <c r="C421" s="35" t="s">
        <v>1810</v>
      </c>
      <c r="D421" s="86" t="s">
        <v>1230</v>
      </c>
      <c r="E421" s="47" t="s">
        <v>1811</v>
      </c>
      <c r="F421" s="36" t="s">
        <v>1470</v>
      </c>
      <c r="G421" s="36" t="s">
        <v>1812</v>
      </c>
      <c r="H421" s="17" t="s">
        <v>1813</v>
      </c>
      <c r="I421" s="35" t="s">
        <v>1814</v>
      </c>
    </row>
    <row r="422" spans="1:9" ht="14.25">
      <c r="A422" s="39">
        <f t="shared" si="6"/>
        <v>421</v>
      </c>
      <c r="B422" s="34" t="s">
        <v>1461</v>
      </c>
      <c r="C422" s="35" t="s">
        <v>1815</v>
      </c>
      <c r="D422" s="86" t="s">
        <v>1184</v>
      </c>
      <c r="E422" s="47" t="s">
        <v>1816</v>
      </c>
      <c r="F422" s="36" t="s">
        <v>1470</v>
      </c>
      <c r="G422" s="36" t="s">
        <v>1817</v>
      </c>
      <c r="H422" s="17" t="s">
        <v>1818</v>
      </c>
      <c r="I422" s="35" t="s">
        <v>1819</v>
      </c>
    </row>
    <row r="423" spans="1:9" ht="14.25">
      <c r="A423" s="39">
        <f t="shared" si="6"/>
        <v>422</v>
      </c>
      <c r="B423" s="46" t="s">
        <v>1461</v>
      </c>
      <c r="C423" s="47" t="s">
        <v>1820</v>
      </c>
      <c r="D423" s="85" t="s">
        <v>1184</v>
      </c>
      <c r="E423" s="47" t="s">
        <v>1821</v>
      </c>
      <c r="F423" s="49" t="s">
        <v>1470</v>
      </c>
      <c r="G423" s="49" t="s">
        <v>1822</v>
      </c>
      <c r="H423" s="17" t="s">
        <v>1823</v>
      </c>
      <c r="I423" s="47" t="s">
        <v>1824</v>
      </c>
    </row>
    <row r="424" spans="1:9" ht="14.25">
      <c r="A424" s="39">
        <f t="shared" si="6"/>
        <v>423</v>
      </c>
      <c r="B424" s="46" t="s">
        <v>1461</v>
      </c>
      <c r="C424" s="47" t="s">
        <v>1825</v>
      </c>
      <c r="D424" s="85" t="s">
        <v>1184</v>
      </c>
      <c r="E424" s="47" t="s">
        <v>1826</v>
      </c>
      <c r="F424" s="49" t="s">
        <v>1470</v>
      </c>
      <c r="G424" s="49" t="s">
        <v>1827</v>
      </c>
      <c r="H424" s="17" t="s">
        <v>1828</v>
      </c>
      <c r="I424" s="47" t="s">
        <v>1829</v>
      </c>
    </row>
    <row r="425" spans="1:9" ht="14.25">
      <c r="A425" s="39">
        <f t="shared" si="6"/>
        <v>424</v>
      </c>
      <c r="B425" s="46" t="s">
        <v>1461</v>
      </c>
      <c r="C425" s="47" t="s">
        <v>1830</v>
      </c>
      <c r="D425" s="85" t="s">
        <v>1184</v>
      </c>
      <c r="E425" s="47" t="s">
        <v>1831</v>
      </c>
      <c r="F425" s="49" t="s">
        <v>63</v>
      </c>
      <c r="G425" s="49" t="s">
        <v>1832</v>
      </c>
      <c r="H425" s="17" t="s">
        <v>1833</v>
      </c>
      <c r="I425" s="47" t="s">
        <v>1834</v>
      </c>
    </row>
    <row r="426" spans="1:9" ht="14.25">
      <c r="A426" s="39">
        <f t="shared" si="6"/>
        <v>425</v>
      </c>
      <c r="B426" s="46" t="s">
        <v>1461</v>
      </c>
      <c r="C426" s="47" t="s">
        <v>1835</v>
      </c>
      <c r="D426" s="85" t="s">
        <v>1184</v>
      </c>
      <c r="E426" s="47" t="s">
        <v>1836</v>
      </c>
      <c r="F426" s="49" t="s">
        <v>1470</v>
      </c>
      <c r="G426" s="49" t="s">
        <v>1837</v>
      </c>
      <c r="H426" s="17" t="s">
        <v>1838</v>
      </c>
      <c r="I426" s="47" t="s">
        <v>1839</v>
      </c>
    </row>
    <row r="427" spans="1:9" ht="14.25">
      <c r="A427" s="39">
        <f t="shared" si="6"/>
        <v>426</v>
      </c>
      <c r="B427" s="46" t="s">
        <v>1461</v>
      </c>
      <c r="C427" s="47" t="s">
        <v>1840</v>
      </c>
      <c r="D427" s="85" t="s">
        <v>1184</v>
      </c>
      <c r="E427" s="47" t="s">
        <v>1841</v>
      </c>
      <c r="F427" s="49" t="s">
        <v>1464</v>
      </c>
      <c r="G427" s="49" t="s">
        <v>1842</v>
      </c>
      <c r="H427" s="17" t="s">
        <v>1843</v>
      </c>
      <c r="I427" s="47" t="s">
        <v>1844</v>
      </c>
    </row>
    <row r="428" spans="1:9" ht="14.25">
      <c r="A428" s="39">
        <f t="shared" si="6"/>
        <v>427</v>
      </c>
      <c r="B428" s="46" t="s">
        <v>1461</v>
      </c>
      <c r="C428" s="47" t="s">
        <v>1845</v>
      </c>
      <c r="D428" s="85" t="s">
        <v>1230</v>
      </c>
      <c r="E428" s="47" t="s">
        <v>1846</v>
      </c>
      <c r="F428" s="49" t="s">
        <v>1464</v>
      </c>
      <c r="G428" s="49" t="s">
        <v>1847</v>
      </c>
      <c r="H428" s="17" t="s">
        <v>1848</v>
      </c>
      <c r="I428" s="47" t="s">
        <v>1849</v>
      </c>
    </row>
    <row r="429" spans="1:9" ht="14.25">
      <c r="A429" s="39">
        <f t="shared" si="6"/>
        <v>428</v>
      </c>
      <c r="B429" s="46" t="s">
        <v>1461</v>
      </c>
      <c r="C429" s="47" t="s">
        <v>1850</v>
      </c>
      <c r="D429" s="85" t="s">
        <v>1230</v>
      </c>
      <c r="E429" s="47" t="s">
        <v>1851</v>
      </c>
      <c r="F429" s="49" t="s">
        <v>1470</v>
      </c>
      <c r="G429" s="49" t="s">
        <v>1852</v>
      </c>
      <c r="H429" s="17" t="s">
        <v>1853</v>
      </c>
      <c r="I429" s="47" t="s">
        <v>1854</v>
      </c>
    </row>
    <row r="430" spans="1:9" ht="14.25">
      <c r="A430" s="39">
        <f t="shared" si="6"/>
        <v>429</v>
      </c>
      <c r="B430" s="46" t="s">
        <v>1461</v>
      </c>
      <c r="C430" s="47" t="s">
        <v>1855</v>
      </c>
      <c r="D430" s="85" t="s">
        <v>1230</v>
      </c>
      <c r="E430" s="47" t="s">
        <v>1856</v>
      </c>
      <c r="F430" s="49" t="s">
        <v>1470</v>
      </c>
      <c r="G430" s="49" t="s">
        <v>1857</v>
      </c>
      <c r="H430" s="17" t="s">
        <v>1858</v>
      </c>
      <c r="I430" s="47" t="s">
        <v>1859</v>
      </c>
    </row>
    <row r="431" spans="1:9" ht="14.25">
      <c r="A431" s="39">
        <f t="shared" si="6"/>
        <v>430</v>
      </c>
      <c r="B431" s="46" t="s">
        <v>1461</v>
      </c>
      <c r="C431" s="47" t="s">
        <v>1860</v>
      </c>
      <c r="D431" s="85" t="s">
        <v>1230</v>
      </c>
      <c r="E431" s="47" t="s">
        <v>1861</v>
      </c>
      <c r="F431" s="49" t="s">
        <v>1470</v>
      </c>
      <c r="G431" s="49" t="s">
        <v>1862</v>
      </c>
      <c r="H431" s="17" t="s">
        <v>1863</v>
      </c>
      <c r="I431" s="47" t="s">
        <v>1864</v>
      </c>
    </row>
    <row r="432" spans="1:9" ht="14.25">
      <c r="A432" s="39">
        <f t="shared" si="6"/>
        <v>431</v>
      </c>
      <c r="B432" s="46" t="s">
        <v>1461</v>
      </c>
      <c r="C432" s="47" t="s">
        <v>1865</v>
      </c>
      <c r="D432" s="85" t="s">
        <v>1184</v>
      </c>
      <c r="E432" s="47" t="s">
        <v>1866</v>
      </c>
      <c r="F432" s="49" t="s">
        <v>1470</v>
      </c>
      <c r="G432" s="49" t="s">
        <v>1867</v>
      </c>
      <c r="H432" s="17" t="s">
        <v>1868</v>
      </c>
      <c r="I432" s="17"/>
    </row>
    <row r="433" ht="14.25">
      <c r="A433" s="39"/>
    </row>
    <row r="434" ht="14.25">
      <c r="A434" s="39"/>
    </row>
    <row r="435" ht="14.25">
      <c r="A435" s="39"/>
    </row>
    <row r="436" spans="1:4" ht="15">
      <c r="A436" s="39"/>
      <c r="C436" s="80" t="s">
        <v>714</v>
      </c>
      <c r="D436" s="87"/>
    </row>
    <row r="437" spans="1:4" ht="24">
      <c r="A437" s="39"/>
      <c r="C437" s="82" t="s">
        <v>1184</v>
      </c>
      <c r="D437" s="88">
        <f>COUNTIF(D2:D432,C437)</f>
        <v>357</v>
      </c>
    </row>
    <row r="438" spans="1:4" ht="24">
      <c r="A438" s="39"/>
      <c r="C438" s="82" t="s">
        <v>1230</v>
      </c>
      <c r="D438" s="88">
        <f>COUNTIF(D2:D432,C438)</f>
        <v>74</v>
      </c>
    </row>
    <row r="439" ht="14.25">
      <c r="A439" s="39"/>
    </row>
    <row r="440" ht="14.25">
      <c r="A440" s="39"/>
    </row>
    <row r="441" ht="14.25">
      <c r="A441" s="39"/>
    </row>
    <row r="442" spans="1:4" ht="14.25">
      <c r="A442" s="39"/>
      <c r="D442" s="89">
        <f>SUM(D437:D441)</f>
        <v>431</v>
      </c>
    </row>
  </sheetData>
  <sheetProtection/>
  <autoFilter ref="A1:I1"/>
  <hyperlinks>
    <hyperlink ref="H432" r:id="rId1" display="arlete.costa@bewnet.com.br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2" sqref="D2:D18"/>
    </sheetView>
  </sheetViews>
  <sheetFormatPr defaultColWidth="11.421875" defaultRowHeight="15"/>
  <cols>
    <col min="1" max="1" width="3.00390625" style="0" bestFit="1" customWidth="1"/>
    <col min="2" max="2" width="5.140625" style="0" bestFit="1" customWidth="1"/>
    <col min="3" max="3" width="27.421875" style="0" bestFit="1" customWidth="1"/>
    <col min="5" max="5" width="68.8515625" style="0" bestFit="1" customWidth="1"/>
    <col min="6" max="6" width="32.28125" style="0" bestFit="1" customWidth="1"/>
    <col min="7" max="7" width="42.7109375" style="0" bestFit="1" customWidth="1"/>
    <col min="8" max="8" width="53.00390625" style="0" bestFit="1" customWidth="1"/>
    <col min="9" max="9" width="39.42187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18">A1+1</f>
        <v>1</v>
      </c>
      <c r="B2" s="46" t="s">
        <v>1869</v>
      </c>
      <c r="C2" s="47" t="s">
        <v>1870</v>
      </c>
      <c r="D2" s="48" t="s">
        <v>1184</v>
      </c>
      <c r="E2" s="47" t="s">
        <v>1871</v>
      </c>
      <c r="F2" s="49"/>
      <c r="G2" s="49" t="s">
        <v>1872</v>
      </c>
      <c r="H2" s="17" t="s">
        <v>1873</v>
      </c>
      <c r="I2" s="17" t="s">
        <v>1874</v>
      </c>
    </row>
    <row r="3" spans="1:9" ht="14.25">
      <c r="A3" s="39">
        <f t="shared" si="0"/>
        <v>2</v>
      </c>
      <c r="B3" s="18" t="s">
        <v>1869</v>
      </c>
      <c r="C3" s="47" t="s">
        <v>590</v>
      </c>
      <c r="D3" s="48" t="s">
        <v>1184</v>
      </c>
      <c r="E3" s="17" t="s">
        <v>1875</v>
      </c>
      <c r="F3" s="20" t="s">
        <v>1876</v>
      </c>
      <c r="G3" s="20" t="s">
        <v>1877</v>
      </c>
      <c r="H3" s="17" t="s">
        <v>1878</v>
      </c>
      <c r="I3" s="17" t="s">
        <v>1879</v>
      </c>
    </row>
    <row r="4" spans="1:9" ht="14.25">
      <c r="A4" s="39">
        <f t="shared" si="0"/>
        <v>3</v>
      </c>
      <c r="B4" s="18" t="s">
        <v>1869</v>
      </c>
      <c r="C4" s="17" t="s">
        <v>591</v>
      </c>
      <c r="D4" s="19" t="s">
        <v>1230</v>
      </c>
      <c r="E4" s="17" t="s">
        <v>1880</v>
      </c>
      <c r="F4" s="20"/>
      <c r="G4" s="20" t="s">
        <v>1881</v>
      </c>
      <c r="H4" s="17" t="s">
        <v>1882</v>
      </c>
      <c r="I4" s="17" t="s">
        <v>1883</v>
      </c>
    </row>
    <row r="5" spans="1:9" ht="14.25">
      <c r="A5" s="39">
        <f t="shared" si="0"/>
        <v>4</v>
      </c>
      <c r="B5" s="18" t="s">
        <v>1869</v>
      </c>
      <c r="C5" s="17" t="s">
        <v>592</v>
      </c>
      <c r="D5" s="19" t="s">
        <v>1230</v>
      </c>
      <c r="E5" s="17" t="s">
        <v>1884</v>
      </c>
      <c r="F5" s="20"/>
      <c r="G5" s="20" t="s">
        <v>1885</v>
      </c>
      <c r="H5" s="17" t="s">
        <v>1886</v>
      </c>
      <c r="I5" s="17" t="s">
        <v>1887</v>
      </c>
    </row>
    <row r="6" spans="1:9" ht="14.25">
      <c r="A6" s="39">
        <f t="shared" si="0"/>
        <v>5</v>
      </c>
      <c r="B6" s="18" t="s">
        <v>1869</v>
      </c>
      <c r="C6" s="17" t="s">
        <v>593</v>
      </c>
      <c r="D6" s="19" t="s">
        <v>1184</v>
      </c>
      <c r="E6" s="17" t="s">
        <v>1888</v>
      </c>
      <c r="F6" s="20" t="s">
        <v>1889</v>
      </c>
      <c r="G6" s="20" t="s">
        <v>1890</v>
      </c>
      <c r="H6" s="17" t="s">
        <v>1891</v>
      </c>
      <c r="I6" s="17" t="s">
        <v>1892</v>
      </c>
    </row>
    <row r="7" spans="1:9" ht="14.25">
      <c r="A7" s="39">
        <f t="shared" si="0"/>
        <v>6</v>
      </c>
      <c r="B7" s="18" t="s">
        <v>1869</v>
      </c>
      <c r="C7" s="17" t="s">
        <v>594</v>
      </c>
      <c r="D7" s="19" t="s">
        <v>1184</v>
      </c>
      <c r="E7" s="17" t="s">
        <v>1893</v>
      </c>
      <c r="F7" s="20"/>
      <c r="G7" s="20" t="s">
        <v>1894</v>
      </c>
      <c r="H7" s="17" t="s">
        <v>1895</v>
      </c>
      <c r="I7" s="17" t="s">
        <v>1896</v>
      </c>
    </row>
    <row r="8" spans="1:9" ht="14.25">
      <c r="A8" s="39">
        <f t="shared" si="0"/>
        <v>7</v>
      </c>
      <c r="B8" s="18" t="s">
        <v>1869</v>
      </c>
      <c r="C8" s="17" t="s">
        <v>595</v>
      </c>
      <c r="D8" s="19" t="s">
        <v>1230</v>
      </c>
      <c r="E8" s="17" t="s">
        <v>1897</v>
      </c>
      <c r="F8" s="20"/>
      <c r="G8" s="20" t="s">
        <v>1898</v>
      </c>
      <c r="H8" s="17" t="s">
        <v>1899</v>
      </c>
      <c r="I8" s="17" t="s">
        <v>1900</v>
      </c>
    </row>
    <row r="9" spans="1:9" ht="14.25">
      <c r="A9" s="39">
        <f t="shared" si="0"/>
        <v>8</v>
      </c>
      <c r="B9" s="18" t="s">
        <v>1869</v>
      </c>
      <c r="C9" s="17" t="s">
        <v>596</v>
      </c>
      <c r="D9" s="19" t="s">
        <v>1184</v>
      </c>
      <c r="E9" s="17" t="s">
        <v>1901</v>
      </c>
      <c r="F9" s="20"/>
      <c r="G9" s="20" t="s">
        <v>1902</v>
      </c>
      <c r="H9" s="17" t="s">
        <v>1903</v>
      </c>
      <c r="I9" s="17" t="s">
        <v>1904</v>
      </c>
    </row>
    <row r="10" spans="1:9" ht="14.25">
      <c r="A10" s="39">
        <f t="shared" si="0"/>
        <v>9</v>
      </c>
      <c r="B10" s="18" t="s">
        <v>1869</v>
      </c>
      <c r="C10" s="17" t="s">
        <v>597</v>
      </c>
      <c r="D10" s="19" t="s">
        <v>1230</v>
      </c>
      <c r="E10" s="17" t="s">
        <v>1888</v>
      </c>
      <c r="F10" s="20"/>
      <c r="G10" s="20" t="s">
        <v>1905</v>
      </c>
      <c r="H10" s="17" t="s">
        <v>1891</v>
      </c>
      <c r="I10" s="17" t="s">
        <v>1892</v>
      </c>
    </row>
    <row r="11" spans="1:9" ht="14.25">
      <c r="A11" s="39">
        <f t="shared" si="0"/>
        <v>10</v>
      </c>
      <c r="B11" s="18" t="s">
        <v>1869</v>
      </c>
      <c r="C11" s="17" t="s">
        <v>598</v>
      </c>
      <c r="D11" s="19" t="s">
        <v>1230</v>
      </c>
      <c r="E11" s="17" t="s">
        <v>1906</v>
      </c>
      <c r="F11" s="20"/>
      <c r="G11" s="55" t="s">
        <v>1907</v>
      </c>
      <c r="H11" s="17" t="s">
        <v>1908</v>
      </c>
      <c r="I11" s="17" t="s">
        <v>1909</v>
      </c>
    </row>
    <row r="12" spans="1:9" ht="14.25">
      <c r="A12" s="39">
        <f t="shared" si="0"/>
        <v>11</v>
      </c>
      <c r="B12" s="18" t="s">
        <v>1869</v>
      </c>
      <c r="C12" s="17" t="s">
        <v>4026</v>
      </c>
      <c r="D12" s="19" t="s">
        <v>1184</v>
      </c>
      <c r="E12" s="17" t="s">
        <v>1910</v>
      </c>
      <c r="F12" s="20"/>
      <c r="G12" s="20" t="s">
        <v>1911</v>
      </c>
      <c r="H12" s="17" t="s">
        <v>1912</v>
      </c>
      <c r="I12" s="17" t="s">
        <v>1913</v>
      </c>
    </row>
    <row r="13" spans="1:9" ht="14.25">
      <c r="A13" s="39">
        <f t="shared" si="0"/>
        <v>12</v>
      </c>
      <c r="B13" s="18" t="s">
        <v>1869</v>
      </c>
      <c r="C13" s="17" t="s">
        <v>599</v>
      </c>
      <c r="D13" s="19" t="s">
        <v>1230</v>
      </c>
      <c r="E13" s="17" t="s">
        <v>1914</v>
      </c>
      <c r="F13" s="20"/>
      <c r="G13" s="20" t="s">
        <v>1915</v>
      </c>
      <c r="H13" s="17" t="s">
        <v>1916</v>
      </c>
      <c r="I13" s="17" t="s">
        <v>1917</v>
      </c>
    </row>
    <row r="14" spans="1:9" ht="14.25">
      <c r="A14" s="39">
        <f t="shared" si="0"/>
        <v>13</v>
      </c>
      <c r="B14" s="18" t="s">
        <v>1869</v>
      </c>
      <c r="C14" s="17" t="s">
        <v>601</v>
      </c>
      <c r="D14" s="19" t="s">
        <v>1230</v>
      </c>
      <c r="E14" s="17" t="s">
        <v>1918</v>
      </c>
      <c r="F14" s="20"/>
      <c r="G14" s="55" t="s">
        <v>1919</v>
      </c>
      <c r="H14" s="17" t="s">
        <v>1920</v>
      </c>
      <c r="I14" s="17" t="s">
        <v>1921</v>
      </c>
    </row>
    <row r="15" spans="1:9" ht="14.25">
      <c r="A15" s="39">
        <f t="shared" si="0"/>
        <v>14</v>
      </c>
      <c r="B15" s="18" t="s">
        <v>1869</v>
      </c>
      <c r="C15" s="17" t="s">
        <v>600</v>
      </c>
      <c r="D15" s="19" t="s">
        <v>1230</v>
      </c>
      <c r="E15" s="17" t="s">
        <v>1922</v>
      </c>
      <c r="F15" s="20"/>
      <c r="G15" s="20" t="s">
        <v>1923</v>
      </c>
      <c r="H15" s="17" t="s">
        <v>1924</v>
      </c>
      <c r="I15" s="17" t="s">
        <v>1925</v>
      </c>
    </row>
    <row r="16" spans="1:9" ht="14.25">
      <c r="A16" s="39">
        <f t="shared" si="0"/>
        <v>15</v>
      </c>
      <c r="B16" s="18" t="s">
        <v>1869</v>
      </c>
      <c r="C16" s="54" t="s">
        <v>602</v>
      </c>
      <c r="D16" s="19" t="s">
        <v>1230</v>
      </c>
      <c r="E16" s="17" t="s">
        <v>1926</v>
      </c>
      <c r="F16" s="20"/>
      <c r="G16" s="20" t="s">
        <v>1927</v>
      </c>
      <c r="H16" s="17" t="s">
        <v>1928</v>
      </c>
      <c r="I16" s="17" t="s">
        <v>1929</v>
      </c>
    </row>
    <row r="17" spans="1:9" ht="14.25">
      <c r="A17" s="39">
        <f t="shared" si="0"/>
        <v>16</v>
      </c>
      <c r="B17" s="18" t="s">
        <v>1869</v>
      </c>
      <c r="C17" s="17" t="s">
        <v>603</v>
      </c>
      <c r="D17" s="19" t="s">
        <v>1184</v>
      </c>
      <c r="E17" s="17" t="s">
        <v>1930</v>
      </c>
      <c r="F17" s="20"/>
      <c r="G17" s="20" t="s">
        <v>1931</v>
      </c>
      <c r="H17" s="17" t="s">
        <v>1932</v>
      </c>
      <c r="I17" s="17" t="s">
        <v>1933</v>
      </c>
    </row>
    <row r="18" spans="1:9" ht="14.25">
      <c r="A18" s="39">
        <f t="shared" si="0"/>
        <v>17</v>
      </c>
      <c r="B18" s="18" t="s">
        <v>1869</v>
      </c>
      <c r="C18" s="17" t="s">
        <v>604</v>
      </c>
      <c r="D18" s="19" t="s">
        <v>1230</v>
      </c>
      <c r="E18" s="17" t="s">
        <v>1934</v>
      </c>
      <c r="F18" s="20"/>
      <c r="G18" s="20" t="s">
        <v>1935</v>
      </c>
      <c r="H18" s="17" t="s">
        <v>1936</v>
      </c>
      <c r="I18" s="17" t="s">
        <v>1937</v>
      </c>
    </row>
    <row r="21" spans="3:4" ht="15">
      <c r="C21" s="80" t="s">
        <v>714</v>
      </c>
      <c r="D21" s="81"/>
    </row>
    <row r="22" spans="3:4" ht="24">
      <c r="C22" s="82" t="s">
        <v>1184</v>
      </c>
      <c r="D22" s="83">
        <f>COUNTIF(D2:D18,C22)</f>
        <v>7</v>
      </c>
    </row>
    <row r="23" spans="3:4" ht="24">
      <c r="C23" s="82" t="s">
        <v>1230</v>
      </c>
      <c r="D23" s="83">
        <f>COUNTIF(D2:D18,C23)</f>
        <v>10</v>
      </c>
    </row>
  </sheetData>
  <sheetProtection/>
  <hyperlinks>
    <hyperlink ref="H15" r:id="rId1" display="pzuniga@uta.cl, &#10;"/>
    <hyperlink ref="H5" r:id="rId2" display="mailto:losorio@unap.cl"/>
    <hyperlink ref="H4" r:id="rId3" display="ccollao@uantof.cl,secenfermeria@uantof.cl,rapablaza@uantof.cl"/>
    <hyperlink ref="H11" r:id="rId4" display="mailto:amvas@elqui.cic.userena.cl"/>
    <hyperlink ref="H3" r:id="rId5" display="mailto:Lmunoz@unab.cl"/>
    <hyperlink ref="H14" r:id="rId6" display="mailto:Agarcía@lauca.usach.cl"/>
    <hyperlink ref="H7" r:id="rId7" display="mailto:Scarrasco@hualo.ucm.cl"/>
    <hyperlink ref="H16" r:id="rId8" display="mailto:Xisla@ubiobio.cl"/>
    <hyperlink ref="H10" r:id="rId9" display="mailto:eenferme@uach.cl"/>
    <hyperlink ref="H6" r:id="rId10" display="mailto:eenferme@uach.cl"/>
    <hyperlink ref="H13" r:id="rId11" display="mailto:claudia.eterovic@umag.c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E58" sqref="E58"/>
    </sheetView>
  </sheetViews>
  <sheetFormatPr defaultColWidth="11.421875" defaultRowHeight="15"/>
  <cols>
    <col min="1" max="1" width="3.00390625" style="0" bestFit="1" customWidth="1"/>
    <col min="2" max="2" width="8.8515625" style="0" bestFit="1" customWidth="1"/>
    <col min="3" max="3" width="54.8515625" style="0" bestFit="1" customWidth="1"/>
    <col min="4" max="4" width="15.00390625" style="0" bestFit="1" customWidth="1"/>
    <col min="5" max="5" width="56.421875" style="0" bestFit="1" customWidth="1"/>
    <col min="6" max="6" width="29.00390625" style="0" bestFit="1" customWidth="1"/>
    <col min="7" max="7" width="55.7109375" style="0" bestFit="1" customWidth="1"/>
    <col min="8" max="8" width="32.00390625" style="0" bestFit="1" customWidth="1"/>
    <col min="9" max="9" width="35.140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48">A1+1</f>
        <v>1</v>
      </c>
      <c r="B2" s="18" t="s">
        <v>1938</v>
      </c>
      <c r="C2" s="17" t="s">
        <v>1939</v>
      </c>
      <c r="D2" s="19" t="s">
        <v>1184</v>
      </c>
      <c r="E2" s="17" t="s">
        <v>1940</v>
      </c>
      <c r="F2" s="20" t="s">
        <v>1941</v>
      </c>
      <c r="G2" s="20" t="s">
        <v>1942</v>
      </c>
      <c r="H2" s="17" t="s">
        <v>1943</v>
      </c>
      <c r="I2" s="17" t="s">
        <v>4147</v>
      </c>
    </row>
    <row r="3" spans="1:9" ht="14.25">
      <c r="A3" s="39">
        <f t="shared" si="0"/>
        <v>2</v>
      </c>
      <c r="B3" s="18" t="s">
        <v>1938</v>
      </c>
      <c r="C3" s="17" t="s">
        <v>4142</v>
      </c>
      <c r="D3" s="19" t="s">
        <v>1184</v>
      </c>
      <c r="E3" s="17" t="s">
        <v>4143</v>
      </c>
      <c r="F3" s="64" t="s">
        <v>4061</v>
      </c>
      <c r="G3" s="63" t="s">
        <v>4144</v>
      </c>
      <c r="H3" s="64" t="s">
        <v>4145</v>
      </c>
      <c r="I3" s="17" t="s">
        <v>4146</v>
      </c>
    </row>
    <row r="4" spans="1:9" ht="14.25">
      <c r="A4" s="39">
        <f t="shared" si="0"/>
        <v>3</v>
      </c>
      <c r="B4" s="18" t="s">
        <v>1938</v>
      </c>
      <c r="C4" s="17" t="s">
        <v>1944</v>
      </c>
      <c r="D4" s="19" t="s">
        <v>1184</v>
      </c>
      <c r="E4" s="17" t="s">
        <v>1945</v>
      </c>
      <c r="F4" s="20" t="s">
        <v>1946</v>
      </c>
      <c r="G4" s="20" t="s">
        <v>1947</v>
      </c>
      <c r="H4" s="17" t="s">
        <v>1948</v>
      </c>
      <c r="I4" s="17" t="s">
        <v>1949</v>
      </c>
    </row>
    <row r="5" spans="1:9" ht="14.25">
      <c r="A5" s="39">
        <f t="shared" si="0"/>
        <v>4</v>
      </c>
      <c r="B5" s="18" t="s">
        <v>1938</v>
      </c>
      <c r="C5" s="17" t="s">
        <v>4040</v>
      </c>
      <c r="D5" s="19" t="s">
        <v>1184</v>
      </c>
      <c r="E5" s="17" t="s">
        <v>1950</v>
      </c>
      <c r="F5" s="64" t="s">
        <v>4047</v>
      </c>
      <c r="G5" s="64" t="s">
        <v>4045</v>
      </c>
      <c r="H5" s="64" t="s">
        <v>4046</v>
      </c>
      <c r="I5" s="17" t="s">
        <v>1951</v>
      </c>
    </row>
    <row r="6" spans="1:9" ht="14.25">
      <c r="A6" s="39">
        <f t="shared" si="0"/>
        <v>5</v>
      </c>
      <c r="B6" s="18" t="s">
        <v>1938</v>
      </c>
      <c r="C6" s="17" t="s">
        <v>4041</v>
      </c>
      <c r="D6" s="19" t="s">
        <v>1184</v>
      </c>
      <c r="E6" s="17" t="s">
        <v>1952</v>
      </c>
      <c r="F6" s="64" t="s">
        <v>4043</v>
      </c>
      <c r="G6" s="63" t="s">
        <v>4042</v>
      </c>
      <c r="H6" s="17" t="s">
        <v>4044</v>
      </c>
      <c r="I6" s="17" t="s">
        <v>4148</v>
      </c>
    </row>
    <row r="7" spans="1:9" ht="14.25">
      <c r="A7" s="39">
        <f t="shared" si="0"/>
        <v>6</v>
      </c>
      <c r="B7" s="18" t="s">
        <v>1938</v>
      </c>
      <c r="C7" s="17" t="s">
        <v>1953</v>
      </c>
      <c r="D7" s="19" t="s">
        <v>1184</v>
      </c>
      <c r="E7" s="17" t="s">
        <v>1954</v>
      </c>
      <c r="F7" s="20" t="s">
        <v>4056</v>
      </c>
      <c r="G7" s="20" t="s">
        <v>1955</v>
      </c>
      <c r="H7" s="64" t="s">
        <v>4048</v>
      </c>
      <c r="I7" s="17" t="s">
        <v>4149</v>
      </c>
    </row>
    <row r="8" spans="1:9" ht="14.25">
      <c r="A8" s="39">
        <f t="shared" si="0"/>
        <v>7</v>
      </c>
      <c r="B8" s="18" t="s">
        <v>1938</v>
      </c>
      <c r="C8" s="17" t="s">
        <v>1956</v>
      </c>
      <c r="D8" s="19" t="s">
        <v>1184</v>
      </c>
      <c r="E8" s="17" t="s">
        <v>1957</v>
      </c>
      <c r="F8" s="63" t="s">
        <v>4049</v>
      </c>
      <c r="G8" s="20" t="s">
        <v>4050</v>
      </c>
      <c r="H8" s="63" t="s">
        <v>4051</v>
      </c>
      <c r="I8" s="17" t="s">
        <v>1958</v>
      </c>
    </row>
    <row r="9" spans="1:9" ht="14.25">
      <c r="A9" s="39">
        <f t="shared" si="0"/>
        <v>8</v>
      </c>
      <c r="B9" s="18" t="s">
        <v>1938</v>
      </c>
      <c r="C9" s="17" t="s">
        <v>1959</v>
      </c>
      <c r="D9" s="19" t="s">
        <v>1230</v>
      </c>
      <c r="E9" s="17" t="s">
        <v>1960</v>
      </c>
      <c r="F9" s="20" t="s">
        <v>4052</v>
      </c>
      <c r="G9" s="20" t="s">
        <v>4053</v>
      </c>
      <c r="H9" s="64" t="s">
        <v>4054</v>
      </c>
      <c r="I9" s="17" t="s">
        <v>1961</v>
      </c>
    </row>
    <row r="10" spans="1:9" ht="14.25">
      <c r="A10" s="39">
        <f t="shared" si="0"/>
        <v>9</v>
      </c>
      <c r="B10" s="18" t="s">
        <v>1938</v>
      </c>
      <c r="C10" s="17" t="s">
        <v>1962</v>
      </c>
      <c r="D10" s="19" t="s">
        <v>1230</v>
      </c>
      <c r="E10" s="17" t="s">
        <v>1963</v>
      </c>
      <c r="F10" s="20" t="s">
        <v>4052</v>
      </c>
      <c r="G10" s="20" t="s">
        <v>4055</v>
      </c>
      <c r="H10" s="17" t="s">
        <v>1964</v>
      </c>
      <c r="I10" s="17" t="s">
        <v>4150</v>
      </c>
    </row>
    <row r="11" spans="1:9" ht="14.25">
      <c r="A11" s="39">
        <f t="shared" si="0"/>
        <v>10</v>
      </c>
      <c r="B11" s="18" t="s">
        <v>1938</v>
      </c>
      <c r="C11" s="17" t="s">
        <v>4058</v>
      </c>
      <c r="D11" s="19" t="s">
        <v>1184</v>
      </c>
      <c r="E11" s="17" t="s">
        <v>1965</v>
      </c>
      <c r="F11" s="20" t="s">
        <v>4056</v>
      </c>
      <c r="G11" s="20" t="s">
        <v>4057</v>
      </c>
      <c r="H11" s="17" t="s">
        <v>1966</v>
      </c>
      <c r="I11" s="17" t="s">
        <v>1967</v>
      </c>
    </row>
    <row r="12" spans="1:9" ht="14.25">
      <c r="A12" s="39">
        <f t="shared" si="0"/>
        <v>11</v>
      </c>
      <c r="B12" s="18" t="s">
        <v>1938</v>
      </c>
      <c r="C12" s="17" t="s">
        <v>4059</v>
      </c>
      <c r="D12" s="19" t="s">
        <v>1184</v>
      </c>
      <c r="E12" s="17" t="s">
        <v>1968</v>
      </c>
      <c r="F12" s="20" t="s">
        <v>4056</v>
      </c>
      <c r="G12" s="20" t="s">
        <v>4060</v>
      </c>
      <c r="H12" s="17" t="s">
        <v>1969</v>
      </c>
      <c r="I12" s="17" t="s">
        <v>1970</v>
      </c>
    </row>
    <row r="13" spans="1:9" ht="14.25">
      <c r="A13" s="39">
        <f t="shared" si="0"/>
        <v>12</v>
      </c>
      <c r="B13" s="18" t="s">
        <v>1938</v>
      </c>
      <c r="C13" s="17" t="s">
        <v>1971</v>
      </c>
      <c r="D13" s="19" t="s">
        <v>1184</v>
      </c>
      <c r="E13" s="17" t="s">
        <v>1972</v>
      </c>
      <c r="F13" s="20" t="s">
        <v>4061</v>
      </c>
      <c r="G13" s="20" t="s">
        <v>4062</v>
      </c>
      <c r="H13" s="63" t="s">
        <v>4063</v>
      </c>
      <c r="I13" s="17" t="s">
        <v>1973</v>
      </c>
    </row>
    <row r="14" spans="1:9" ht="14.25">
      <c r="A14" s="39">
        <f t="shared" si="0"/>
        <v>13</v>
      </c>
      <c r="B14" s="18" t="s">
        <v>1938</v>
      </c>
      <c r="C14" s="17" t="s">
        <v>1974</v>
      </c>
      <c r="D14" s="19" t="s">
        <v>1184</v>
      </c>
      <c r="E14" s="17" t="s">
        <v>1975</v>
      </c>
      <c r="F14" s="20" t="s">
        <v>4061</v>
      </c>
      <c r="G14" s="20" t="s">
        <v>4064</v>
      </c>
      <c r="H14" s="17" t="s">
        <v>1976</v>
      </c>
      <c r="I14" s="17" t="s">
        <v>1977</v>
      </c>
    </row>
    <row r="15" spans="1:9" ht="14.25">
      <c r="A15" s="39">
        <f t="shared" si="0"/>
        <v>14</v>
      </c>
      <c r="B15" s="18" t="s">
        <v>1938</v>
      </c>
      <c r="C15" s="17" t="s">
        <v>4039</v>
      </c>
      <c r="D15" s="19" t="s">
        <v>1230</v>
      </c>
      <c r="E15" s="17" t="s">
        <v>1978</v>
      </c>
      <c r="F15" s="20" t="s">
        <v>4056</v>
      </c>
      <c r="G15" s="20" t="s">
        <v>4065</v>
      </c>
      <c r="H15" s="63" t="s">
        <v>4066</v>
      </c>
      <c r="I15" s="17" t="s">
        <v>1979</v>
      </c>
    </row>
    <row r="16" spans="1:9" ht="14.25">
      <c r="A16" s="39">
        <f t="shared" si="0"/>
        <v>15</v>
      </c>
      <c r="B16" s="18" t="s">
        <v>1938</v>
      </c>
      <c r="C16" s="17" t="s">
        <v>1980</v>
      </c>
      <c r="D16" s="19" t="s">
        <v>1230</v>
      </c>
      <c r="E16" s="17" t="s">
        <v>1981</v>
      </c>
      <c r="F16" s="63" t="s">
        <v>4067</v>
      </c>
      <c r="G16" s="63" t="s">
        <v>4068</v>
      </c>
      <c r="H16" s="63" t="s">
        <v>4069</v>
      </c>
      <c r="I16" s="17" t="s">
        <v>1982</v>
      </c>
    </row>
    <row r="17" spans="1:9" ht="14.25">
      <c r="A17" s="39">
        <f t="shared" si="0"/>
        <v>16</v>
      </c>
      <c r="B17" s="18" t="s">
        <v>1938</v>
      </c>
      <c r="C17" s="17" t="s">
        <v>1983</v>
      </c>
      <c r="D17" s="19" t="s">
        <v>1184</v>
      </c>
      <c r="E17" s="17" t="s">
        <v>1984</v>
      </c>
      <c r="F17" s="63" t="s">
        <v>4070</v>
      </c>
      <c r="G17" s="63" t="s">
        <v>4071</v>
      </c>
      <c r="H17" s="17" t="s">
        <v>4072</v>
      </c>
      <c r="I17" s="17" t="s">
        <v>1985</v>
      </c>
    </row>
    <row r="18" spans="1:9" ht="14.25">
      <c r="A18" s="39">
        <f t="shared" si="0"/>
        <v>17</v>
      </c>
      <c r="B18" s="18" t="s">
        <v>1938</v>
      </c>
      <c r="C18" s="17" t="s">
        <v>1986</v>
      </c>
      <c r="D18" s="19" t="s">
        <v>1230</v>
      </c>
      <c r="E18" s="17" t="s">
        <v>1987</v>
      </c>
      <c r="F18" s="63" t="s">
        <v>4073</v>
      </c>
      <c r="G18" s="63" t="s">
        <v>4074</v>
      </c>
      <c r="H18" s="17" t="s">
        <v>4075</v>
      </c>
      <c r="I18" s="17" t="s">
        <v>1988</v>
      </c>
    </row>
    <row r="19" spans="1:9" ht="14.25">
      <c r="A19" s="39">
        <f t="shared" si="0"/>
        <v>18</v>
      </c>
      <c r="B19" s="18" t="s">
        <v>1938</v>
      </c>
      <c r="C19" s="17" t="s">
        <v>1989</v>
      </c>
      <c r="D19" s="19" t="s">
        <v>1184</v>
      </c>
      <c r="E19" s="17" t="s">
        <v>1990</v>
      </c>
      <c r="F19" s="63" t="s">
        <v>4070</v>
      </c>
      <c r="G19" s="63" t="s">
        <v>4076</v>
      </c>
      <c r="H19" s="17" t="s">
        <v>4077</v>
      </c>
      <c r="I19" s="17" t="s">
        <v>1991</v>
      </c>
    </row>
    <row r="20" spans="1:9" ht="14.25">
      <c r="A20" s="39">
        <f t="shared" si="0"/>
        <v>19</v>
      </c>
      <c r="B20" s="18" t="s">
        <v>1938</v>
      </c>
      <c r="C20" s="17" t="s">
        <v>1992</v>
      </c>
      <c r="D20" s="19" t="s">
        <v>1230</v>
      </c>
      <c r="E20" s="17" t="s">
        <v>1993</v>
      </c>
      <c r="F20" s="63" t="s">
        <v>4078</v>
      </c>
      <c r="G20" s="63" t="s">
        <v>4079</v>
      </c>
      <c r="H20" s="17" t="s">
        <v>4080</v>
      </c>
      <c r="I20" s="17" t="s">
        <v>1994</v>
      </c>
    </row>
    <row r="21" spans="1:9" ht="14.25">
      <c r="A21" s="39">
        <f t="shared" si="0"/>
        <v>20</v>
      </c>
      <c r="B21" s="18" t="s">
        <v>1938</v>
      </c>
      <c r="C21" s="17" t="s">
        <v>1995</v>
      </c>
      <c r="D21" s="19" t="s">
        <v>1230</v>
      </c>
      <c r="E21" s="17" t="s">
        <v>1996</v>
      </c>
      <c r="F21" s="63" t="s">
        <v>4061</v>
      </c>
      <c r="G21" s="63" t="s">
        <v>4081</v>
      </c>
      <c r="H21" s="17" t="s">
        <v>4082</v>
      </c>
      <c r="I21" s="17" t="s">
        <v>1997</v>
      </c>
    </row>
    <row r="22" spans="1:9" ht="14.25">
      <c r="A22" s="39">
        <f t="shared" si="0"/>
        <v>21</v>
      </c>
      <c r="B22" s="18" t="s">
        <v>1938</v>
      </c>
      <c r="C22" s="17" t="s">
        <v>1998</v>
      </c>
      <c r="D22" s="19" t="s">
        <v>1230</v>
      </c>
      <c r="E22" s="17" t="s">
        <v>1999</v>
      </c>
      <c r="F22" s="63" t="s">
        <v>4056</v>
      </c>
      <c r="G22" s="63" t="s">
        <v>4083</v>
      </c>
      <c r="H22" s="17" t="s">
        <v>4084</v>
      </c>
      <c r="I22" s="17" t="s">
        <v>2000</v>
      </c>
    </row>
    <row r="23" spans="1:9" ht="14.25">
      <c r="A23" s="39">
        <f t="shared" si="0"/>
        <v>22</v>
      </c>
      <c r="B23" s="18" t="s">
        <v>1938</v>
      </c>
      <c r="C23" s="17" t="s">
        <v>2001</v>
      </c>
      <c r="D23" s="19" t="s">
        <v>1230</v>
      </c>
      <c r="E23" s="17" t="s">
        <v>2002</v>
      </c>
      <c r="F23" s="63" t="s">
        <v>4043</v>
      </c>
      <c r="G23" s="63" t="s">
        <v>4085</v>
      </c>
      <c r="H23" s="17"/>
      <c r="I23" s="17" t="s">
        <v>2003</v>
      </c>
    </row>
    <row r="24" spans="1:9" ht="14.25">
      <c r="A24" s="39">
        <f t="shared" si="0"/>
        <v>23</v>
      </c>
      <c r="B24" s="18" t="s">
        <v>1938</v>
      </c>
      <c r="C24" s="17" t="s">
        <v>2004</v>
      </c>
      <c r="D24" s="19" t="s">
        <v>1230</v>
      </c>
      <c r="E24" s="17" t="s">
        <v>2005</v>
      </c>
      <c r="F24" s="63" t="s">
        <v>4056</v>
      </c>
      <c r="G24" s="63" t="s">
        <v>4086</v>
      </c>
      <c r="H24" s="17" t="s">
        <v>4087</v>
      </c>
      <c r="I24" s="17" t="s">
        <v>2006</v>
      </c>
    </row>
    <row r="25" spans="1:9" ht="14.25">
      <c r="A25" s="39">
        <f t="shared" si="0"/>
        <v>24</v>
      </c>
      <c r="B25" s="18" t="s">
        <v>1938</v>
      </c>
      <c r="C25" s="17" t="s">
        <v>2007</v>
      </c>
      <c r="D25" s="19" t="s">
        <v>1230</v>
      </c>
      <c r="E25" s="17" t="s">
        <v>2008</v>
      </c>
      <c r="F25" s="63" t="s">
        <v>4088</v>
      </c>
      <c r="G25" s="63" t="s">
        <v>4089</v>
      </c>
      <c r="H25" s="17" t="s">
        <v>4090</v>
      </c>
      <c r="I25" s="17" t="s">
        <v>2009</v>
      </c>
    </row>
    <row r="26" spans="1:9" ht="14.25">
      <c r="A26" s="39">
        <f t="shared" si="0"/>
        <v>25</v>
      </c>
      <c r="B26" s="18" t="s">
        <v>1938</v>
      </c>
      <c r="C26" s="17" t="s">
        <v>2010</v>
      </c>
      <c r="D26" s="19" t="s">
        <v>1230</v>
      </c>
      <c r="E26" s="17" t="s">
        <v>2011</v>
      </c>
      <c r="F26" s="63" t="s">
        <v>4088</v>
      </c>
      <c r="G26" s="63" t="s">
        <v>4091</v>
      </c>
      <c r="H26" s="17" t="s">
        <v>4092</v>
      </c>
      <c r="I26" s="17" t="s">
        <v>2012</v>
      </c>
    </row>
    <row r="27" spans="1:9" ht="14.25">
      <c r="A27" s="39">
        <f t="shared" si="0"/>
        <v>26</v>
      </c>
      <c r="B27" s="18" t="s">
        <v>1938</v>
      </c>
      <c r="C27" s="17" t="s">
        <v>2013</v>
      </c>
      <c r="D27" s="19" t="s">
        <v>1230</v>
      </c>
      <c r="E27" s="17" t="s">
        <v>2014</v>
      </c>
      <c r="F27" s="63" t="s">
        <v>4093</v>
      </c>
      <c r="G27" s="63" t="s">
        <v>4094</v>
      </c>
      <c r="H27" s="17" t="s">
        <v>4095</v>
      </c>
      <c r="I27" s="17" t="s">
        <v>2015</v>
      </c>
    </row>
    <row r="28" spans="1:9" ht="14.25">
      <c r="A28" s="39">
        <f t="shared" si="0"/>
        <v>27</v>
      </c>
      <c r="B28" s="18" t="s">
        <v>1938</v>
      </c>
      <c r="C28" s="17" t="s">
        <v>3315</v>
      </c>
      <c r="D28" s="19" t="s">
        <v>1230</v>
      </c>
      <c r="E28" s="17" t="s">
        <v>3316</v>
      </c>
      <c r="F28" s="63" t="s">
        <v>4096</v>
      </c>
      <c r="G28" s="63" t="s">
        <v>4097</v>
      </c>
      <c r="H28" s="17" t="s">
        <v>3317</v>
      </c>
      <c r="I28" s="17" t="s">
        <v>3318</v>
      </c>
    </row>
    <row r="29" spans="1:9" ht="14.25">
      <c r="A29" s="39">
        <f t="shared" si="0"/>
        <v>28</v>
      </c>
      <c r="B29" s="18" t="s">
        <v>1938</v>
      </c>
      <c r="C29" s="17" t="s">
        <v>3319</v>
      </c>
      <c r="D29" s="19" t="s">
        <v>1230</v>
      </c>
      <c r="E29" s="17" t="s">
        <v>3320</v>
      </c>
      <c r="F29" s="63" t="s">
        <v>4061</v>
      </c>
      <c r="G29" s="63" t="s">
        <v>4098</v>
      </c>
      <c r="H29" s="17" t="s">
        <v>4099</v>
      </c>
      <c r="I29" s="17" t="s">
        <v>3321</v>
      </c>
    </row>
    <row r="30" spans="1:9" ht="14.25">
      <c r="A30" s="39">
        <f t="shared" si="0"/>
        <v>29</v>
      </c>
      <c r="B30" s="18" t="s">
        <v>1938</v>
      </c>
      <c r="C30" s="17" t="s">
        <v>3322</v>
      </c>
      <c r="D30" s="19" t="s">
        <v>1184</v>
      </c>
      <c r="E30" s="17" t="s">
        <v>3323</v>
      </c>
      <c r="F30" s="63" t="s">
        <v>4100</v>
      </c>
      <c r="G30" s="63" t="s">
        <v>4101</v>
      </c>
      <c r="H30" s="17" t="s">
        <v>4102</v>
      </c>
      <c r="I30" s="17" t="s">
        <v>3324</v>
      </c>
    </row>
    <row r="31" spans="1:9" ht="14.25">
      <c r="A31" s="39">
        <f t="shared" si="0"/>
        <v>30</v>
      </c>
      <c r="B31" s="18" t="s">
        <v>1938</v>
      </c>
      <c r="C31" s="17" t="s">
        <v>3325</v>
      </c>
      <c r="D31" s="19" t="s">
        <v>1230</v>
      </c>
      <c r="E31" s="17" t="s">
        <v>3326</v>
      </c>
      <c r="F31" s="63" t="s">
        <v>4061</v>
      </c>
      <c r="G31" s="63" t="s">
        <v>4103</v>
      </c>
      <c r="H31" s="17" t="s">
        <v>4104</v>
      </c>
      <c r="I31" s="17" t="s">
        <v>4151</v>
      </c>
    </row>
    <row r="32" spans="1:9" ht="14.25">
      <c r="A32" s="39">
        <f t="shared" si="0"/>
        <v>31</v>
      </c>
      <c r="B32" s="18" t="s">
        <v>1938</v>
      </c>
      <c r="C32" s="17" t="s">
        <v>3327</v>
      </c>
      <c r="D32" s="19" t="s">
        <v>1230</v>
      </c>
      <c r="E32" s="17" t="s">
        <v>3328</v>
      </c>
      <c r="F32" s="63" t="s">
        <v>4078</v>
      </c>
      <c r="G32" s="63" t="s">
        <v>4105</v>
      </c>
      <c r="H32" s="17" t="s">
        <v>4106</v>
      </c>
      <c r="I32" s="17" t="s">
        <v>3329</v>
      </c>
    </row>
    <row r="33" spans="1:9" ht="14.25">
      <c r="A33" s="39">
        <f t="shared" si="0"/>
        <v>32</v>
      </c>
      <c r="B33" s="18" t="s">
        <v>1938</v>
      </c>
      <c r="C33" s="17" t="s">
        <v>3330</v>
      </c>
      <c r="D33" s="19" t="s">
        <v>1230</v>
      </c>
      <c r="E33" s="17" t="s">
        <v>3331</v>
      </c>
      <c r="F33" s="63" t="s">
        <v>4107</v>
      </c>
      <c r="G33" s="63" t="s">
        <v>4108</v>
      </c>
      <c r="H33" s="17" t="s">
        <v>4109</v>
      </c>
      <c r="I33" s="17" t="s">
        <v>3332</v>
      </c>
    </row>
    <row r="34" spans="1:9" ht="14.25">
      <c r="A34" s="39">
        <f t="shared" si="0"/>
        <v>33</v>
      </c>
      <c r="B34" s="18" t="s">
        <v>1938</v>
      </c>
      <c r="C34" s="17" t="s">
        <v>3333</v>
      </c>
      <c r="D34" s="19" t="s">
        <v>1230</v>
      </c>
      <c r="E34" s="17" t="s">
        <v>3334</v>
      </c>
      <c r="F34" s="63" t="s">
        <v>4110</v>
      </c>
      <c r="G34" s="63" t="s">
        <v>4111</v>
      </c>
      <c r="H34" s="17" t="s">
        <v>3335</v>
      </c>
      <c r="I34" s="17" t="s">
        <v>3336</v>
      </c>
    </row>
    <row r="35" spans="1:9" ht="14.25">
      <c r="A35" s="39">
        <f t="shared" si="0"/>
        <v>34</v>
      </c>
      <c r="B35" s="18" t="s">
        <v>1938</v>
      </c>
      <c r="C35" s="17" t="s">
        <v>3337</v>
      </c>
      <c r="D35" s="19" t="s">
        <v>1230</v>
      </c>
      <c r="E35" s="17" t="s">
        <v>3338</v>
      </c>
      <c r="F35" s="63" t="s">
        <v>4110</v>
      </c>
      <c r="G35" s="63" t="s">
        <v>4111</v>
      </c>
      <c r="H35" s="17" t="s">
        <v>3339</v>
      </c>
      <c r="I35" s="17" t="s">
        <v>4152</v>
      </c>
    </row>
    <row r="36" spans="1:9" ht="14.25">
      <c r="A36" s="39">
        <f t="shared" si="0"/>
        <v>35</v>
      </c>
      <c r="B36" s="18" t="s">
        <v>1938</v>
      </c>
      <c r="C36" s="17" t="s">
        <v>3340</v>
      </c>
      <c r="D36" s="19" t="s">
        <v>1230</v>
      </c>
      <c r="E36" s="17" t="s">
        <v>3341</v>
      </c>
      <c r="F36" s="63" t="s">
        <v>4110</v>
      </c>
      <c r="G36" s="63" t="s">
        <v>4111</v>
      </c>
      <c r="H36" s="17" t="s">
        <v>4112</v>
      </c>
      <c r="I36" t="s">
        <v>4153</v>
      </c>
    </row>
    <row r="37" spans="1:9" ht="14.25">
      <c r="A37" s="39">
        <f t="shared" si="0"/>
        <v>36</v>
      </c>
      <c r="B37" s="18" t="s">
        <v>1938</v>
      </c>
      <c r="C37" s="17" t="s">
        <v>3342</v>
      </c>
      <c r="D37" s="19" t="s">
        <v>1184</v>
      </c>
      <c r="E37" s="17" t="s">
        <v>3343</v>
      </c>
      <c r="F37" s="63" t="s">
        <v>4114</v>
      </c>
      <c r="G37" s="63" t="s">
        <v>4113</v>
      </c>
      <c r="H37" s="17" t="s">
        <v>4115</v>
      </c>
      <c r="I37" s="17" t="s">
        <v>3344</v>
      </c>
    </row>
    <row r="38" spans="1:9" ht="14.25">
      <c r="A38" s="39">
        <f t="shared" si="0"/>
        <v>37</v>
      </c>
      <c r="B38" s="18" t="s">
        <v>1938</v>
      </c>
      <c r="C38" s="17" t="s">
        <v>3345</v>
      </c>
      <c r="D38" s="19" t="s">
        <v>1184</v>
      </c>
      <c r="E38" s="17" t="s">
        <v>3346</v>
      </c>
      <c r="F38" s="63" t="s">
        <v>4116</v>
      </c>
      <c r="G38" s="63" t="s">
        <v>4117</v>
      </c>
      <c r="H38" s="17" t="s">
        <v>3347</v>
      </c>
      <c r="I38" s="17" t="s">
        <v>3348</v>
      </c>
    </row>
    <row r="39" spans="1:9" ht="14.25">
      <c r="A39" s="39">
        <f t="shared" si="0"/>
        <v>38</v>
      </c>
      <c r="B39" s="18" t="s">
        <v>1938</v>
      </c>
      <c r="C39" s="17" t="s">
        <v>3349</v>
      </c>
      <c r="D39" s="19" t="s">
        <v>1184</v>
      </c>
      <c r="E39" s="17"/>
      <c r="F39" s="63"/>
      <c r="G39" s="63"/>
      <c r="H39" s="17"/>
      <c r="I39" s="17"/>
    </row>
    <row r="40" spans="1:9" ht="14.25">
      <c r="A40" s="39">
        <f t="shared" si="0"/>
        <v>39</v>
      </c>
      <c r="B40" s="18" t="s">
        <v>1938</v>
      </c>
      <c r="C40" s="17" t="s">
        <v>3350</v>
      </c>
      <c r="D40" s="19" t="s">
        <v>1184</v>
      </c>
      <c r="E40" s="17" t="s">
        <v>3351</v>
      </c>
      <c r="F40" s="63" t="s">
        <v>4061</v>
      </c>
      <c r="G40" s="63" t="s">
        <v>4121</v>
      </c>
      <c r="H40" s="17" t="s">
        <v>4122</v>
      </c>
      <c r="I40" s="17" t="s">
        <v>3352</v>
      </c>
    </row>
    <row r="41" spans="1:9" ht="14.25">
      <c r="A41" s="39">
        <f t="shared" si="0"/>
        <v>40</v>
      </c>
      <c r="B41" s="18" t="s">
        <v>1938</v>
      </c>
      <c r="C41" s="17" t="s">
        <v>3353</v>
      </c>
      <c r="D41" s="19" t="s">
        <v>1184</v>
      </c>
      <c r="E41" s="17" t="s">
        <v>3354</v>
      </c>
      <c r="F41" s="63" t="s">
        <v>4118</v>
      </c>
      <c r="G41" s="63" t="s">
        <v>4119</v>
      </c>
      <c r="H41" s="17" t="s">
        <v>4120</v>
      </c>
      <c r="I41" s="17" t="s">
        <v>3355</v>
      </c>
    </row>
    <row r="42" spans="1:9" ht="14.25">
      <c r="A42" s="39">
        <f t="shared" si="0"/>
        <v>41</v>
      </c>
      <c r="B42" s="18" t="s">
        <v>1938</v>
      </c>
      <c r="C42" s="17" t="s">
        <v>4123</v>
      </c>
      <c r="D42" s="19" t="s">
        <v>1184</v>
      </c>
      <c r="E42" s="17" t="s">
        <v>3356</v>
      </c>
      <c r="F42" s="63" t="s">
        <v>4061</v>
      </c>
      <c r="G42" s="63" t="s">
        <v>4125</v>
      </c>
      <c r="H42" s="17" t="s">
        <v>3357</v>
      </c>
      <c r="I42" s="17" t="s">
        <v>3358</v>
      </c>
    </row>
    <row r="43" spans="1:9" ht="14.25">
      <c r="A43" s="39">
        <f t="shared" si="0"/>
        <v>42</v>
      </c>
      <c r="B43" s="18" t="s">
        <v>1938</v>
      </c>
      <c r="C43" s="17" t="s">
        <v>4124</v>
      </c>
      <c r="D43" s="19" t="s">
        <v>1184</v>
      </c>
      <c r="E43" s="17" t="s">
        <v>3359</v>
      </c>
      <c r="F43" s="63" t="s">
        <v>4126</v>
      </c>
      <c r="G43" s="63" t="s">
        <v>4127</v>
      </c>
      <c r="H43" s="17" t="s">
        <v>3360</v>
      </c>
      <c r="I43" s="17" t="s">
        <v>3361</v>
      </c>
    </row>
    <row r="44" spans="1:9" ht="14.25">
      <c r="A44" s="39">
        <f t="shared" si="0"/>
        <v>43</v>
      </c>
      <c r="B44" s="18" t="s">
        <v>1938</v>
      </c>
      <c r="C44" s="17" t="s">
        <v>3362</v>
      </c>
      <c r="D44" s="19" t="s">
        <v>1184</v>
      </c>
      <c r="E44" s="17" t="s">
        <v>3363</v>
      </c>
      <c r="F44" s="63" t="s">
        <v>4128</v>
      </c>
      <c r="G44" s="63" t="s">
        <v>4129</v>
      </c>
      <c r="H44" s="17" t="s">
        <v>3364</v>
      </c>
      <c r="I44" s="17" t="s">
        <v>3365</v>
      </c>
    </row>
    <row r="45" spans="1:9" ht="14.25">
      <c r="A45" s="39">
        <f t="shared" si="0"/>
        <v>44</v>
      </c>
      <c r="B45" s="18" t="s">
        <v>1938</v>
      </c>
      <c r="C45" s="17" t="s">
        <v>3366</v>
      </c>
      <c r="D45" s="19" t="s">
        <v>1184</v>
      </c>
      <c r="E45" s="17" t="s">
        <v>4133</v>
      </c>
      <c r="F45" s="63" t="s">
        <v>4131</v>
      </c>
      <c r="G45" s="63" t="s">
        <v>4130</v>
      </c>
      <c r="H45" s="17" t="s">
        <v>4132</v>
      </c>
      <c r="I45" s="17" t="s">
        <v>4134</v>
      </c>
    </row>
    <row r="46" spans="1:9" ht="14.25">
      <c r="A46" s="39">
        <f t="shared" si="0"/>
        <v>45</v>
      </c>
      <c r="B46" s="18" t="s">
        <v>1938</v>
      </c>
      <c r="C46" s="17" t="s">
        <v>3367</v>
      </c>
      <c r="D46" s="19" t="s">
        <v>1184</v>
      </c>
      <c r="E46" s="17" t="s">
        <v>3368</v>
      </c>
      <c r="F46" s="63" t="s">
        <v>4135</v>
      </c>
      <c r="G46" s="63" t="s">
        <v>4136</v>
      </c>
      <c r="H46" s="17" t="s">
        <v>4137</v>
      </c>
      <c r="I46" s="17" t="s">
        <v>3369</v>
      </c>
    </row>
    <row r="47" spans="1:9" ht="14.25">
      <c r="A47" s="39">
        <f t="shared" si="0"/>
        <v>46</v>
      </c>
      <c r="B47" s="18" t="s">
        <v>1938</v>
      </c>
      <c r="C47" s="17" t="s">
        <v>3370</v>
      </c>
      <c r="D47" s="19" t="s">
        <v>1184</v>
      </c>
      <c r="E47" s="17" t="s">
        <v>3371</v>
      </c>
      <c r="F47" s="63" t="s">
        <v>4138</v>
      </c>
      <c r="G47" s="63" t="s">
        <v>4139</v>
      </c>
      <c r="H47" s="17" t="s">
        <v>4140</v>
      </c>
      <c r="I47" s="17" t="s">
        <v>3372</v>
      </c>
    </row>
    <row r="48" spans="1:9" ht="14.25">
      <c r="A48" s="39">
        <f t="shared" si="0"/>
        <v>47</v>
      </c>
      <c r="B48" s="18" t="s">
        <v>1938</v>
      </c>
      <c r="C48" s="17" t="s">
        <v>3373</v>
      </c>
      <c r="D48" s="19" t="s">
        <v>1184</v>
      </c>
      <c r="E48" s="17" t="s">
        <v>3374</v>
      </c>
      <c r="F48" s="63" t="s">
        <v>4043</v>
      </c>
      <c r="G48" s="63" t="s">
        <v>4141</v>
      </c>
      <c r="H48" s="17" t="s">
        <v>3375</v>
      </c>
      <c r="I48" s="17" t="s">
        <v>3376</v>
      </c>
    </row>
    <row r="51" spans="3:4" ht="15">
      <c r="C51" s="80" t="s">
        <v>714</v>
      </c>
      <c r="D51" s="81"/>
    </row>
    <row r="52" spans="3:4" ht="24">
      <c r="C52" s="82" t="s">
        <v>1184</v>
      </c>
      <c r="D52" s="83">
        <f>COUNTIF(D2:D48,C52)</f>
        <v>26</v>
      </c>
    </row>
    <row r="53" spans="3:4" ht="24">
      <c r="C53" s="82" t="s">
        <v>1230</v>
      </c>
      <c r="D53" s="83">
        <f>COUNTIF(D2:D48,C53)</f>
        <v>21</v>
      </c>
    </row>
  </sheetData>
  <sheetProtection/>
  <autoFilter ref="A1:I1"/>
  <hyperlinks>
    <hyperlink ref="H20" r:id="rId1" display="lucines@usco.edu.co"/>
    <hyperlink ref="H18" r:id="rId2" display="mariaemmasocarras@hotmail.com"/>
    <hyperlink ref="H17" r:id="rId3" display="mariat@upb.edu.co"/>
    <hyperlink ref="H16" r:id="rId4" display="enfermeria@uptc.edu.co"/>
    <hyperlink ref="H15" r:id="rId5" display="rnpinto@unal.edu.co"/>
    <hyperlink ref="H14" r:id="rId6" display="enfermer@unimetro.edu.co"/>
    <hyperlink ref="H13" r:id="rId7" display="gamayap40@latinmail.com"/>
    <hyperlink ref="H10" r:id="rId8" display="inamaya@uis.edu.co"/>
    <hyperlink ref="H9" r:id="rId9" display="facusalu@motilon.ufps.edu.co"/>
    <hyperlink ref="H5" r:id="rId10" display="mcaballero@ucc.edu.co"/>
    <hyperlink ref="H22" r:id="rId11" display="enferdec@quimbaya.udea.edu.co"/>
    <hyperlink ref="H25" r:id="rId12" display="mrestre@ucauca.edu.co"/>
    <hyperlink ref="H26" r:id="rId13" display="facsalud@unicordoba.edu.co"/>
    <hyperlink ref="H27" r:id="rId14" display="s_pao_mejia@hotmail.co"/>
    <hyperlink ref="H30" r:id="rId15" display="evillare@uninorte.edu.co"/>
    <hyperlink ref="H44" r:id="rId16" display="enfermeria@fucsalud.edu.co"/>
    <hyperlink ref="H43" r:id="rId17" display="mbuenahora@areandina.edu.co"/>
    <hyperlink ref="H47" r:id="rId18" display="rocortes@javeriana.edu.co"/>
    <hyperlink ref="H6" r:id="rId19" display="nelitajaimes_05@yahoo.es"/>
    <hyperlink ref="H32" r:id="rId20" display="dpto.enfermeria@unisucre.edu.co"/>
    <hyperlink ref="H33" r:id="rId21" display="fcs@ut.edu.co"/>
  </hyperlinks>
  <printOptions/>
  <pageMargins left="0.7" right="0.7" top="0.75" bottom="0.75" header="0.3" footer="0.3"/>
  <pageSetup horizontalDpi="600" verticalDpi="6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" sqref="D2:D7"/>
    </sheetView>
  </sheetViews>
  <sheetFormatPr defaultColWidth="11.421875" defaultRowHeight="15"/>
  <cols>
    <col min="1" max="1" width="2.00390625" style="0" bestFit="1" customWidth="1"/>
    <col min="2" max="2" width="9.57421875" style="0" bestFit="1" customWidth="1"/>
    <col min="3" max="3" width="34.00390625" style="0" bestFit="1" customWidth="1"/>
    <col min="4" max="4" width="9.8515625" style="0" bestFit="1" customWidth="1"/>
    <col min="5" max="5" width="90.28125" style="0" bestFit="1" customWidth="1"/>
    <col min="6" max="6" width="37.57421875" style="0" bestFit="1" customWidth="1"/>
    <col min="7" max="7" width="30.28125" style="0" bestFit="1" customWidth="1"/>
    <col min="9" max="9" width="24.42187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7">A1+1</f>
        <v>1</v>
      </c>
      <c r="B2" s="18" t="s">
        <v>3377</v>
      </c>
      <c r="C2" s="17" t="s">
        <v>3378</v>
      </c>
      <c r="D2" s="19" t="s">
        <v>1184</v>
      </c>
      <c r="E2" s="17"/>
      <c r="F2" s="20" t="s">
        <v>3379</v>
      </c>
      <c r="G2" s="20" t="s">
        <v>3380</v>
      </c>
      <c r="H2" s="17" t="s">
        <v>3381</v>
      </c>
      <c r="I2" s="17" t="s">
        <v>3382</v>
      </c>
    </row>
    <row r="3" spans="1:9" ht="14.25">
      <c r="A3" s="39">
        <f t="shared" si="0"/>
        <v>2</v>
      </c>
      <c r="B3" s="18" t="s">
        <v>3377</v>
      </c>
      <c r="C3" s="17" t="s">
        <v>3383</v>
      </c>
      <c r="D3" s="19" t="s">
        <v>1230</v>
      </c>
      <c r="E3" s="17" t="s">
        <v>3384</v>
      </c>
      <c r="F3" s="20" t="s">
        <v>1202</v>
      </c>
      <c r="G3" s="20" t="s">
        <v>3385</v>
      </c>
      <c r="H3" s="17" t="s">
        <v>3386</v>
      </c>
      <c r="I3" s="17" t="s">
        <v>3387</v>
      </c>
    </row>
    <row r="4" spans="1:9" ht="14.25">
      <c r="A4" s="39">
        <f t="shared" si="0"/>
        <v>3</v>
      </c>
      <c r="B4" s="18" t="s">
        <v>3377</v>
      </c>
      <c r="C4" s="17" t="s">
        <v>3388</v>
      </c>
      <c r="D4" s="19" t="s">
        <v>1184</v>
      </c>
      <c r="E4" s="17"/>
      <c r="F4" s="20" t="s">
        <v>3389</v>
      </c>
      <c r="G4" s="20" t="s">
        <v>3390</v>
      </c>
      <c r="H4" s="17" t="s">
        <v>3391</v>
      </c>
      <c r="I4" s="17" t="s">
        <v>3392</v>
      </c>
    </row>
    <row r="5" spans="1:9" ht="14.25">
      <c r="A5" s="39">
        <f t="shared" si="0"/>
        <v>4</v>
      </c>
      <c r="B5" s="18" t="s">
        <v>3377</v>
      </c>
      <c r="C5" s="17" t="s">
        <v>3393</v>
      </c>
      <c r="D5" s="19" t="s">
        <v>1184</v>
      </c>
      <c r="E5" s="17" t="s">
        <v>3394</v>
      </c>
      <c r="F5" s="20"/>
      <c r="G5" s="20"/>
      <c r="H5" s="17" t="s">
        <v>3395</v>
      </c>
      <c r="I5" s="17" t="s">
        <v>3396</v>
      </c>
    </row>
    <row r="6" spans="1:9" ht="14.25">
      <c r="A6" s="39">
        <f t="shared" si="0"/>
        <v>5</v>
      </c>
      <c r="B6" s="18" t="s">
        <v>3377</v>
      </c>
      <c r="C6" s="17" t="s">
        <v>3397</v>
      </c>
      <c r="D6" s="19" t="s">
        <v>1184</v>
      </c>
      <c r="E6" s="17" t="s">
        <v>3398</v>
      </c>
      <c r="F6" s="20" t="s">
        <v>1194</v>
      </c>
      <c r="G6" s="20" t="s">
        <v>3399</v>
      </c>
      <c r="H6" s="17" t="s">
        <v>3400</v>
      </c>
      <c r="I6" s="17" t="s">
        <v>3401</v>
      </c>
    </row>
    <row r="7" spans="1:9" ht="14.25">
      <c r="A7" s="39">
        <f t="shared" si="0"/>
        <v>6</v>
      </c>
      <c r="B7" s="18" t="s">
        <v>3377</v>
      </c>
      <c r="C7" s="17" t="s">
        <v>3402</v>
      </c>
      <c r="D7" s="19" t="s">
        <v>1184</v>
      </c>
      <c r="E7" s="17"/>
      <c r="F7" s="20" t="s">
        <v>3403</v>
      </c>
      <c r="G7" s="20" t="s">
        <v>3404</v>
      </c>
      <c r="H7" s="17" t="s">
        <v>3405</v>
      </c>
      <c r="I7" s="17" t="s">
        <v>3406</v>
      </c>
    </row>
    <row r="9" spans="3:4" ht="15">
      <c r="C9" s="80" t="s">
        <v>714</v>
      </c>
      <c r="D9" s="81"/>
    </row>
    <row r="10" spans="3:4" ht="24">
      <c r="C10" s="82" t="s">
        <v>1184</v>
      </c>
      <c r="D10" s="83">
        <f>COUNTIF(D2:D7,C10)</f>
        <v>5</v>
      </c>
    </row>
    <row r="11" spans="3:4" ht="24">
      <c r="C11" s="82" t="s">
        <v>1230</v>
      </c>
      <c r="D11" s="83">
        <f>COUNTIF(D2:D7,C11)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7" activeCellId="1" sqref="D2:D17 D17"/>
    </sheetView>
  </sheetViews>
  <sheetFormatPr defaultColWidth="11.421875" defaultRowHeight="15"/>
  <cols>
    <col min="1" max="1" width="3.00390625" style="0" bestFit="1" customWidth="1"/>
    <col min="2" max="2" width="5.00390625" style="0" bestFit="1" customWidth="1"/>
    <col min="3" max="3" width="65.28125" style="0" bestFit="1" customWidth="1"/>
    <col min="4" max="4" width="9.8515625" style="0" bestFit="1" customWidth="1"/>
    <col min="5" max="5" width="96.57421875" style="0" bestFit="1" customWidth="1"/>
    <col min="6" max="6" width="22.00390625" style="0" bestFit="1" customWidth="1"/>
    <col min="8" max="8" width="48.28125" style="0" bestFit="1" customWidth="1"/>
    <col min="9" max="9" width="22.57421875" style="0" bestFit="1" customWidth="1"/>
    <col min="10" max="10" width="59.57421875" style="0" bestFit="1" customWidth="1"/>
  </cols>
  <sheetData>
    <row r="1" spans="1:10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  <c r="J1" s="56" t="s">
        <v>2186</v>
      </c>
    </row>
    <row r="2" spans="1:10" ht="14.25">
      <c r="A2" s="39">
        <f aca="true" t="shared" si="0" ref="A2:A17">A1+1</f>
        <v>1</v>
      </c>
      <c r="B2" s="18" t="s">
        <v>3407</v>
      </c>
      <c r="C2" s="17" t="s">
        <v>3408</v>
      </c>
      <c r="D2" s="19" t="s">
        <v>1230</v>
      </c>
      <c r="E2" s="17"/>
      <c r="F2" s="20"/>
      <c r="G2" s="20"/>
      <c r="H2" s="17" t="s">
        <v>3409</v>
      </c>
      <c r="I2" s="17"/>
      <c r="J2" s="20" t="s">
        <v>3410</v>
      </c>
    </row>
    <row r="3" spans="1:10" ht="14.25">
      <c r="A3" s="39">
        <f t="shared" si="0"/>
        <v>2</v>
      </c>
      <c r="B3" s="18" t="s">
        <v>3407</v>
      </c>
      <c r="C3" s="17" t="s">
        <v>3408</v>
      </c>
      <c r="D3" s="19" t="s">
        <v>1230</v>
      </c>
      <c r="E3" s="17"/>
      <c r="F3" s="20"/>
      <c r="G3" s="20"/>
      <c r="H3" s="17" t="s">
        <v>3411</v>
      </c>
      <c r="I3" s="17"/>
      <c r="J3" s="20" t="s">
        <v>3412</v>
      </c>
    </row>
    <row r="4" spans="1:10" ht="14.25">
      <c r="A4" s="39">
        <f t="shared" si="0"/>
        <v>3</v>
      </c>
      <c r="B4" s="18" t="s">
        <v>3407</v>
      </c>
      <c r="C4" s="17" t="s">
        <v>3408</v>
      </c>
      <c r="D4" s="19" t="s">
        <v>1230</v>
      </c>
      <c r="E4" s="17"/>
      <c r="F4" s="20"/>
      <c r="G4" s="20"/>
      <c r="H4" s="17" t="s">
        <v>3413</v>
      </c>
      <c r="I4" s="17"/>
      <c r="J4" s="20" t="s">
        <v>3414</v>
      </c>
    </row>
    <row r="5" spans="1:10" ht="14.25">
      <c r="A5" s="39">
        <f t="shared" si="0"/>
        <v>4</v>
      </c>
      <c r="B5" s="18" t="s">
        <v>3407</v>
      </c>
      <c r="C5" s="17" t="s">
        <v>3408</v>
      </c>
      <c r="D5" s="19" t="s">
        <v>1230</v>
      </c>
      <c r="E5" s="17"/>
      <c r="F5" s="20"/>
      <c r="G5" s="20"/>
      <c r="H5" s="17" t="s">
        <v>3415</v>
      </c>
      <c r="I5" s="17"/>
      <c r="J5" s="20" t="s">
        <v>3416</v>
      </c>
    </row>
    <row r="6" spans="1:10" ht="14.25">
      <c r="A6" s="39">
        <f t="shared" si="0"/>
        <v>5</v>
      </c>
      <c r="B6" s="18" t="s">
        <v>3407</v>
      </c>
      <c r="C6" s="17" t="s">
        <v>3408</v>
      </c>
      <c r="D6" s="19" t="s">
        <v>1230</v>
      </c>
      <c r="E6" s="17"/>
      <c r="F6" s="20"/>
      <c r="G6" s="20"/>
      <c r="H6" s="17" t="s">
        <v>3417</v>
      </c>
      <c r="I6" s="17"/>
      <c r="J6" s="20" t="s">
        <v>3418</v>
      </c>
    </row>
    <row r="7" spans="1:10" ht="14.25">
      <c r="A7" s="39">
        <f t="shared" si="0"/>
        <v>6</v>
      </c>
      <c r="B7" s="18" t="s">
        <v>3407</v>
      </c>
      <c r="C7" s="17" t="s">
        <v>3408</v>
      </c>
      <c r="D7" s="19" t="s">
        <v>1230</v>
      </c>
      <c r="E7" s="17" t="s">
        <v>3419</v>
      </c>
      <c r="F7" s="20" t="s">
        <v>3420</v>
      </c>
      <c r="G7" s="20" t="s">
        <v>3421</v>
      </c>
      <c r="H7" s="17" t="s">
        <v>2161</v>
      </c>
      <c r="I7" s="17"/>
      <c r="J7" s="20" t="s">
        <v>2162</v>
      </c>
    </row>
    <row r="8" spans="1:10" ht="14.25">
      <c r="A8" s="39">
        <f t="shared" si="0"/>
        <v>7</v>
      </c>
      <c r="B8" s="18" t="s">
        <v>3407</v>
      </c>
      <c r="C8" s="17" t="s">
        <v>3408</v>
      </c>
      <c r="D8" s="19" t="s">
        <v>1230</v>
      </c>
      <c r="E8" s="17"/>
      <c r="F8" s="20"/>
      <c r="G8" s="20"/>
      <c r="H8" s="17" t="s">
        <v>2163</v>
      </c>
      <c r="I8" s="17"/>
      <c r="J8" s="20" t="s">
        <v>2164</v>
      </c>
    </row>
    <row r="9" spans="1:10" ht="14.25">
      <c r="A9" s="39">
        <f t="shared" si="0"/>
        <v>8</v>
      </c>
      <c r="B9" s="18" t="s">
        <v>3407</v>
      </c>
      <c r="C9" s="17" t="s">
        <v>3408</v>
      </c>
      <c r="D9" s="19" t="s">
        <v>1230</v>
      </c>
      <c r="E9" s="17"/>
      <c r="F9" s="20"/>
      <c r="G9" s="20"/>
      <c r="H9" s="17"/>
      <c r="I9" s="17"/>
      <c r="J9" s="20" t="s">
        <v>2165</v>
      </c>
    </row>
    <row r="10" spans="1:10" ht="14.25">
      <c r="A10" s="39">
        <f t="shared" si="0"/>
        <v>9</v>
      </c>
      <c r="B10" s="18" t="s">
        <v>3407</v>
      </c>
      <c r="C10" s="17" t="s">
        <v>3408</v>
      </c>
      <c r="D10" s="19" t="s">
        <v>1230</v>
      </c>
      <c r="E10" s="17" t="s">
        <v>2166</v>
      </c>
      <c r="F10" s="20" t="s">
        <v>2167</v>
      </c>
      <c r="G10" s="20" t="s">
        <v>2168</v>
      </c>
      <c r="H10" s="17" t="s">
        <v>2169</v>
      </c>
      <c r="I10" s="17" t="s">
        <v>2170</v>
      </c>
      <c r="J10" s="20" t="s">
        <v>2171</v>
      </c>
    </row>
    <row r="11" spans="1:10" ht="14.25">
      <c r="A11" s="39">
        <f t="shared" si="0"/>
        <v>10</v>
      </c>
      <c r="B11" s="18" t="s">
        <v>3407</v>
      </c>
      <c r="C11" s="17" t="s">
        <v>2172</v>
      </c>
      <c r="D11" s="19" t="s">
        <v>1230</v>
      </c>
      <c r="E11" s="17"/>
      <c r="F11" s="20"/>
      <c r="G11" s="20"/>
      <c r="H11" s="17" t="s">
        <v>2173</v>
      </c>
      <c r="I11" s="17"/>
      <c r="J11" s="20"/>
    </row>
    <row r="12" spans="1:10" ht="14.25">
      <c r="A12" s="39">
        <f t="shared" si="0"/>
        <v>11</v>
      </c>
      <c r="B12" s="18" t="s">
        <v>3407</v>
      </c>
      <c r="C12" s="17" t="s">
        <v>2174</v>
      </c>
      <c r="D12" s="19" t="s">
        <v>1230</v>
      </c>
      <c r="E12" s="17"/>
      <c r="F12" s="20"/>
      <c r="G12" s="20"/>
      <c r="H12" s="17" t="s">
        <v>2175</v>
      </c>
      <c r="I12" s="17"/>
      <c r="J12" s="20"/>
    </row>
    <row r="13" spans="1:10" ht="14.25">
      <c r="A13" s="39">
        <f t="shared" si="0"/>
        <v>12</v>
      </c>
      <c r="B13" s="18" t="s">
        <v>3407</v>
      </c>
      <c r="C13" s="17" t="s">
        <v>2176</v>
      </c>
      <c r="D13" s="19" t="s">
        <v>1230</v>
      </c>
      <c r="E13" s="17"/>
      <c r="F13" s="20"/>
      <c r="G13" s="20"/>
      <c r="H13" s="17" t="s">
        <v>2177</v>
      </c>
      <c r="I13" s="17"/>
      <c r="J13" s="20"/>
    </row>
    <row r="14" spans="1:10" ht="14.25">
      <c r="A14" s="39">
        <f t="shared" si="0"/>
        <v>13</v>
      </c>
      <c r="B14" s="18" t="s">
        <v>3407</v>
      </c>
      <c r="C14" s="17" t="s">
        <v>2178</v>
      </c>
      <c r="D14" s="19" t="s">
        <v>1230</v>
      </c>
      <c r="E14" s="17"/>
      <c r="F14" s="20"/>
      <c r="G14" s="20"/>
      <c r="H14" s="17" t="s">
        <v>2179</v>
      </c>
      <c r="I14" s="17"/>
      <c r="J14" s="20" t="s">
        <v>2178</v>
      </c>
    </row>
    <row r="15" spans="1:10" ht="14.25">
      <c r="A15" s="39">
        <f t="shared" si="0"/>
        <v>14</v>
      </c>
      <c r="B15" s="18" t="s">
        <v>3407</v>
      </c>
      <c r="C15" s="17" t="s">
        <v>2180</v>
      </c>
      <c r="D15" s="19" t="s">
        <v>1230</v>
      </c>
      <c r="E15" s="17"/>
      <c r="F15" s="20"/>
      <c r="G15" s="20"/>
      <c r="H15" s="17" t="s">
        <v>2181</v>
      </c>
      <c r="I15" s="17"/>
      <c r="J15" s="20" t="s">
        <v>2180</v>
      </c>
    </row>
    <row r="16" spans="1:10" ht="14.25">
      <c r="A16" s="39">
        <f t="shared" si="0"/>
        <v>15</v>
      </c>
      <c r="B16" s="18" t="s">
        <v>3407</v>
      </c>
      <c r="C16" s="17" t="s">
        <v>2182</v>
      </c>
      <c r="D16" s="19" t="s">
        <v>1230</v>
      </c>
      <c r="E16" s="17"/>
      <c r="F16" s="20"/>
      <c r="G16" s="20"/>
      <c r="H16" s="17" t="s">
        <v>2183</v>
      </c>
      <c r="I16" s="17"/>
      <c r="J16" s="20" t="s">
        <v>2182</v>
      </c>
    </row>
    <row r="17" spans="1:10" ht="14.25">
      <c r="A17" s="39">
        <f t="shared" si="0"/>
        <v>16</v>
      </c>
      <c r="B17" s="18" t="s">
        <v>3407</v>
      </c>
      <c r="C17" s="17" t="s">
        <v>2184</v>
      </c>
      <c r="D17" s="19" t="s">
        <v>1230</v>
      </c>
      <c r="E17" s="17"/>
      <c r="F17" s="20"/>
      <c r="G17" s="20"/>
      <c r="H17" s="17" t="s">
        <v>2185</v>
      </c>
      <c r="I17" s="17"/>
      <c r="J17" s="20"/>
    </row>
    <row r="20" spans="3:4" ht="15">
      <c r="C20" s="80" t="s">
        <v>714</v>
      </c>
      <c r="D20" s="81"/>
    </row>
    <row r="21" spans="3:4" ht="24">
      <c r="C21" s="82" t="s">
        <v>1184</v>
      </c>
      <c r="D21" s="83">
        <f>COUNTIF(D2:D17,C21)</f>
        <v>0</v>
      </c>
    </row>
    <row r="22" spans="3:4" ht="24">
      <c r="C22" s="82" t="s">
        <v>1230</v>
      </c>
      <c r="D22" s="83">
        <f>COUNTIF(D2:D17,C22)</f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8" activeCellId="1" sqref="D2:D18 D18"/>
    </sheetView>
  </sheetViews>
  <sheetFormatPr defaultColWidth="11.421875" defaultRowHeight="15"/>
  <cols>
    <col min="1" max="1" width="3.00390625" style="0" bestFit="1" customWidth="1"/>
    <col min="2" max="2" width="8.140625" style="0" bestFit="1" customWidth="1"/>
    <col min="3" max="3" width="40.28125" style="0" bestFit="1" customWidth="1"/>
    <col min="5" max="5" width="71.421875" style="0" bestFit="1" customWidth="1"/>
    <col min="6" max="6" width="34.28125" style="0" bestFit="1" customWidth="1"/>
    <col min="7" max="7" width="25.7109375" style="0" bestFit="1" customWidth="1"/>
    <col min="8" max="8" width="25.00390625" style="0" bestFit="1" customWidth="1"/>
    <col min="9" max="9" width="20.281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18">A1+1</f>
        <v>1</v>
      </c>
      <c r="B2" s="18" t="s">
        <v>2187</v>
      </c>
      <c r="C2" s="17" t="s">
        <v>2188</v>
      </c>
      <c r="D2" s="19" t="s">
        <v>1184</v>
      </c>
      <c r="E2" s="17" t="s">
        <v>2189</v>
      </c>
      <c r="F2" s="20" t="s">
        <v>2190</v>
      </c>
      <c r="G2" s="20" t="s">
        <v>2191</v>
      </c>
      <c r="H2" s="17" t="s">
        <v>2192</v>
      </c>
      <c r="I2" s="17" t="s">
        <v>2193</v>
      </c>
    </row>
    <row r="3" spans="1:9" ht="14.25">
      <c r="A3" s="39">
        <f t="shared" si="0"/>
        <v>2</v>
      </c>
      <c r="B3" s="18" t="s">
        <v>2187</v>
      </c>
      <c r="C3" s="17" t="s">
        <v>2194</v>
      </c>
      <c r="D3" s="19" t="s">
        <v>1184</v>
      </c>
      <c r="E3" s="17" t="s">
        <v>2195</v>
      </c>
      <c r="F3" s="20" t="s">
        <v>2196</v>
      </c>
      <c r="G3" s="20" t="s">
        <v>2197</v>
      </c>
      <c r="H3" s="17" t="s">
        <v>2198</v>
      </c>
      <c r="I3" s="17" t="s">
        <v>2199</v>
      </c>
    </row>
    <row r="4" spans="1:9" ht="14.25">
      <c r="A4" s="39">
        <f t="shared" si="0"/>
        <v>3</v>
      </c>
      <c r="B4" s="18" t="s">
        <v>2187</v>
      </c>
      <c r="C4" s="17" t="s">
        <v>2200</v>
      </c>
      <c r="D4" s="19" t="s">
        <v>1184</v>
      </c>
      <c r="E4" s="17" t="s">
        <v>2201</v>
      </c>
      <c r="F4" s="20" t="s">
        <v>2190</v>
      </c>
      <c r="G4" s="20" t="s">
        <v>2202</v>
      </c>
      <c r="H4" s="17" t="s">
        <v>2203</v>
      </c>
      <c r="I4" s="17" t="s">
        <v>2204</v>
      </c>
    </row>
    <row r="5" spans="1:9" ht="14.25">
      <c r="A5" s="39">
        <f t="shared" si="0"/>
        <v>4</v>
      </c>
      <c r="B5" s="18" t="s">
        <v>2187</v>
      </c>
      <c r="C5" s="17" t="s">
        <v>2205</v>
      </c>
      <c r="D5" s="19" t="s">
        <v>1184</v>
      </c>
      <c r="E5" s="17" t="s">
        <v>2206</v>
      </c>
      <c r="F5" s="20" t="s">
        <v>2190</v>
      </c>
      <c r="G5" s="20" t="s">
        <v>2207</v>
      </c>
      <c r="H5" s="17" t="s">
        <v>2208</v>
      </c>
      <c r="I5" s="17" t="s">
        <v>2209</v>
      </c>
    </row>
    <row r="6" spans="1:9" ht="14.25">
      <c r="A6" s="39">
        <f t="shared" si="0"/>
        <v>5</v>
      </c>
      <c r="B6" s="18" t="s">
        <v>2187</v>
      </c>
      <c r="C6" s="17" t="s">
        <v>2210</v>
      </c>
      <c r="D6" s="19" t="s">
        <v>1230</v>
      </c>
      <c r="E6" s="17" t="s">
        <v>2211</v>
      </c>
      <c r="F6" s="20" t="s">
        <v>2190</v>
      </c>
      <c r="G6" s="20" t="s">
        <v>2212</v>
      </c>
      <c r="H6" s="17" t="s">
        <v>2213</v>
      </c>
      <c r="I6" s="17" t="s">
        <v>2214</v>
      </c>
    </row>
    <row r="7" spans="1:9" ht="14.25">
      <c r="A7" s="39">
        <f t="shared" si="0"/>
        <v>6</v>
      </c>
      <c r="B7" s="18" t="s">
        <v>2187</v>
      </c>
      <c r="C7" s="17" t="s">
        <v>2215</v>
      </c>
      <c r="D7" s="19" t="s">
        <v>1230</v>
      </c>
      <c r="E7" s="17" t="s">
        <v>2216</v>
      </c>
      <c r="F7" s="20" t="s">
        <v>2190</v>
      </c>
      <c r="G7" s="20" t="s">
        <v>2217</v>
      </c>
      <c r="H7" s="17" t="s">
        <v>2218</v>
      </c>
      <c r="I7" s="17" t="s">
        <v>2219</v>
      </c>
    </row>
    <row r="8" spans="1:9" ht="14.25">
      <c r="A8" s="39">
        <f t="shared" si="0"/>
        <v>7</v>
      </c>
      <c r="B8" s="18" t="s">
        <v>2187</v>
      </c>
      <c r="C8" s="17" t="s">
        <v>2220</v>
      </c>
      <c r="D8" s="19" t="s">
        <v>1230</v>
      </c>
      <c r="E8" s="17" t="s">
        <v>2221</v>
      </c>
      <c r="F8" s="20" t="s">
        <v>2190</v>
      </c>
      <c r="G8" s="20" t="s">
        <v>2222</v>
      </c>
      <c r="H8" s="17" t="s">
        <v>2223</v>
      </c>
      <c r="I8" s="17" t="s">
        <v>2224</v>
      </c>
    </row>
    <row r="9" spans="1:9" ht="14.25">
      <c r="A9" s="39">
        <f t="shared" si="0"/>
        <v>8</v>
      </c>
      <c r="B9" s="18" t="s">
        <v>2187</v>
      </c>
      <c r="C9" s="17" t="s">
        <v>2225</v>
      </c>
      <c r="D9" s="19" t="s">
        <v>1230</v>
      </c>
      <c r="E9" s="17" t="s">
        <v>2226</v>
      </c>
      <c r="F9" s="20" t="s">
        <v>2190</v>
      </c>
      <c r="G9" s="20" t="s">
        <v>2227</v>
      </c>
      <c r="H9" s="17" t="s">
        <v>2228</v>
      </c>
      <c r="I9" s="17" t="s">
        <v>2229</v>
      </c>
    </row>
    <row r="10" spans="1:9" ht="14.25">
      <c r="A10" s="39">
        <f t="shared" si="0"/>
        <v>9</v>
      </c>
      <c r="B10" s="18" t="s">
        <v>2187</v>
      </c>
      <c r="C10" s="17" t="s">
        <v>2230</v>
      </c>
      <c r="D10" s="19" t="s">
        <v>1230</v>
      </c>
      <c r="E10" s="17" t="s">
        <v>2231</v>
      </c>
      <c r="F10" s="20" t="s">
        <v>2232</v>
      </c>
      <c r="G10" s="20" t="s">
        <v>2233</v>
      </c>
      <c r="H10" s="17" t="s">
        <v>2234</v>
      </c>
      <c r="I10" s="17" t="s">
        <v>2235</v>
      </c>
    </row>
    <row r="11" spans="1:9" ht="14.25">
      <c r="A11" s="39">
        <f t="shared" si="0"/>
        <v>10</v>
      </c>
      <c r="B11" s="18" t="s">
        <v>2187</v>
      </c>
      <c r="C11" s="17" t="s">
        <v>2236</v>
      </c>
      <c r="D11" s="19" t="s">
        <v>1230</v>
      </c>
      <c r="E11" s="17" t="s">
        <v>2237</v>
      </c>
      <c r="F11" s="20" t="s">
        <v>2196</v>
      </c>
      <c r="G11" s="20" t="s">
        <v>2238</v>
      </c>
      <c r="H11" s="17" t="s">
        <v>2239</v>
      </c>
      <c r="I11" s="17" t="s">
        <v>2240</v>
      </c>
    </row>
    <row r="12" spans="1:9" ht="14.25">
      <c r="A12" s="39">
        <f t="shared" si="0"/>
        <v>11</v>
      </c>
      <c r="B12" s="18" t="s">
        <v>2187</v>
      </c>
      <c r="C12" s="17" t="s">
        <v>2241</v>
      </c>
      <c r="D12" s="19" t="s">
        <v>1230</v>
      </c>
      <c r="E12" s="17" t="s">
        <v>2242</v>
      </c>
      <c r="F12" s="20" t="s">
        <v>2190</v>
      </c>
      <c r="G12" s="20" t="s">
        <v>2243</v>
      </c>
      <c r="H12" s="17" t="s">
        <v>2244</v>
      </c>
      <c r="I12" s="17" t="s">
        <v>2245</v>
      </c>
    </row>
    <row r="13" spans="1:9" ht="14.25">
      <c r="A13" s="39">
        <f t="shared" si="0"/>
        <v>12</v>
      </c>
      <c r="B13" s="18" t="s">
        <v>2187</v>
      </c>
      <c r="C13" s="17" t="s">
        <v>2246</v>
      </c>
      <c r="D13" s="19" t="s">
        <v>1230</v>
      </c>
      <c r="E13" s="17" t="s">
        <v>2247</v>
      </c>
      <c r="F13" s="20" t="s">
        <v>2248</v>
      </c>
      <c r="G13" s="20" t="s">
        <v>2249</v>
      </c>
      <c r="H13" s="17" t="s">
        <v>2250</v>
      </c>
      <c r="I13" s="17" t="s">
        <v>2251</v>
      </c>
    </row>
    <row r="14" spans="1:9" ht="14.25">
      <c r="A14" s="39">
        <f t="shared" si="0"/>
        <v>13</v>
      </c>
      <c r="B14" s="18" t="s">
        <v>2187</v>
      </c>
      <c r="C14" s="17" t="s">
        <v>2252</v>
      </c>
      <c r="D14" s="19" t="s">
        <v>1230</v>
      </c>
      <c r="E14" s="17" t="s">
        <v>2253</v>
      </c>
      <c r="F14" s="20" t="s">
        <v>2254</v>
      </c>
      <c r="G14" s="20" t="s">
        <v>2255</v>
      </c>
      <c r="H14" s="17" t="s">
        <v>2256</v>
      </c>
      <c r="I14" s="17" t="s">
        <v>2257</v>
      </c>
    </row>
    <row r="15" spans="1:9" ht="14.25">
      <c r="A15" s="39">
        <f t="shared" si="0"/>
        <v>14</v>
      </c>
      <c r="B15" s="18" t="s">
        <v>2187</v>
      </c>
      <c r="C15" s="17" t="s">
        <v>2258</v>
      </c>
      <c r="D15" s="19" t="s">
        <v>1230</v>
      </c>
      <c r="E15" s="17" t="s">
        <v>2259</v>
      </c>
      <c r="F15" s="20" t="s">
        <v>2190</v>
      </c>
      <c r="G15" s="20" t="s">
        <v>2260</v>
      </c>
      <c r="H15" s="17" t="s">
        <v>2213</v>
      </c>
      <c r="I15" s="17" t="s">
        <v>2261</v>
      </c>
    </row>
    <row r="16" spans="1:9" ht="14.25">
      <c r="A16" s="39">
        <f t="shared" si="0"/>
        <v>15</v>
      </c>
      <c r="B16" s="18" t="s">
        <v>2187</v>
      </c>
      <c r="C16" s="17" t="s">
        <v>2262</v>
      </c>
      <c r="D16" s="19" t="s">
        <v>1230</v>
      </c>
      <c r="E16" s="17" t="s">
        <v>2263</v>
      </c>
      <c r="F16" s="20" t="s">
        <v>2190</v>
      </c>
      <c r="G16" s="20" t="s">
        <v>2264</v>
      </c>
      <c r="H16" s="17" t="s">
        <v>2265</v>
      </c>
      <c r="I16" s="17" t="s">
        <v>2266</v>
      </c>
    </row>
    <row r="17" spans="1:9" ht="14.25">
      <c r="A17" s="39">
        <f t="shared" si="0"/>
        <v>16</v>
      </c>
      <c r="B17" s="18" t="s">
        <v>2187</v>
      </c>
      <c r="C17" s="17" t="s">
        <v>605</v>
      </c>
      <c r="D17" s="19" t="s">
        <v>1230</v>
      </c>
      <c r="E17" s="17" t="s">
        <v>2267</v>
      </c>
      <c r="F17" s="20" t="s">
        <v>2190</v>
      </c>
      <c r="G17" s="20" t="s">
        <v>2268</v>
      </c>
      <c r="H17" s="17" t="s">
        <v>2269</v>
      </c>
      <c r="I17" s="17" t="s">
        <v>2270</v>
      </c>
    </row>
    <row r="18" spans="1:9" ht="14.25">
      <c r="A18" s="39">
        <f t="shared" si="0"/>
        <v>17</v>
      </c>
      <c r="B18" s="18" t="s">
        <v>2187</v>
      </c>
      <c r="C18" s="17" t="s">
        <v>2271</v>
      </c>
      <c r="D18" s="19" t="s">
        <v>1230</v>
      </c>
      <c r="E18" s="17" t="s">
        <v>2272</v>
      </c>
      <c r="F18" s="20" t="s">
        <v>2190</v>
      </c>
      <c r="G18" s="20" t="s">
        <v>2273</v>
      </c>
      <c r="H18" s="17" t="s">
        <v>2274</v>
      </c>
      <c r="I18" s="17" t="s">
        <v>2275</v>
      </c>
    </row>
    <row r="21" spans="3:4" ht="15">
      <c r="C21" s="80" t="s">
        <v>714</v>
      </c>
      <c r="D21" s="81"/>
    </row>
    <row r="22" spans="3:4" ht="24">
      <c r="C22" s="82" t="s">
        <v>1184</v>
      </c>
      <c r="D22" s="83">
        <f>COUNTIF(D2:D18,C22)</f>
        <v>4</v>
      </c>
    </row>
    <row r="23" spans="3:4" ht="24">
      <c r="C23" s="82" t="s">
        <v>1230</v>
      </c>
      <c r="D23" s="83">
        <f>COUNTIF(D2:D18,C23)</f>
        <v>13</v>
      </c>
    </row>
  </sheetData>
  <sheetProtection/>
  <hyperlinks>
    <hyperlink ref="H11" r:id="rId1" display="mailto:yubagnidemonroy@yahoo.com"/>
    <hyperlink ref="H17" r:id="rId2" display="elva_ceron@yahoo.com"/>
    <hyperlink ref="H16" r:id="rId3" display="deysiespinoza@hotmail.com"/>
    <hyperlink ref="H8" r:id="rId4" display="ugenferm@ug.edu.ec"/>
    <hyperlink ref="H5" r:id="rId5" display="lmunoz@ucsg.edu.ec"/>
    <hyperlink ref="H18" r:id="rId6" display="enfermeria@utn.edu.ec"/>
    <hyperlink ref="H3" r:id="rId7" display="lcarrera@puce.edu.ec"/>
    <hyperlink ref="H14" r:id="rId8" display="fcs@uta.edu.ec"/>
    <hyperlink ref="H12" r:id="rId9" display="aherrera@unach.edu.ec"/>
    <hyperlink ref="H9" r:id="rId10" display="mruiz@ueb.edu.ec"/>
    <hyperlink ref="H2" r:id="rId11" display="espeam2005@yahoo.com"/>
    <hyperlink ref="H7" r:id="rId12" display="olgaisabelg@yahoo.es"/>
    <hyperlink ref="H4" r:id="rId13" display="umedic@c.ecua.net.ec"/>
    <hyperlink ref="H13" r:id="rId14" display="magu138@latinmail.com"/>
    <hyperlink ref="H10" r:id="rId15" display="rectorado@unemi.edu.ec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pane ySplit="1" topLeftCell="A91" activePane="bottomLeft" state="frozen"/>
      <selection pane="topLeft" activeCell="A1" sqref="A1"/>
      <selection pane="bottomLeft" activeCell="C117" sqref="C117"/>
    </sheetView>
  </sheetViews>
  <sheetFormatPr defaultColWidth="11.421875" defaultRowHeight="15"/>
  <cols>
    <col min="1" max="1" width="4.00390625" style="0" bestFit="1" customWidth="1"/>
    <col min="2" max="2" width="6.7109375" style="0" bestFit="1" customWidth="1"/>
    <col min="3" max="3" width="75.28125" style="0" bestFit="1" customWidth="1"/>
    <col min="5" max="5" width="218.7109375" style="0" bestFit="1" customWidth="1"/>
    <col min="7" max="7" width="49.8515625" style="0" bestFit="1" customWidth="1"/>
    <col min="8" max="8" width="130.28125" style="0" bestFit="1" customWidth="1"/>
    <col min="9" max="9" width="63.8515625" style="0" bestFit="1" customWidth="1"/>
  </cols>
  <sheetData>
    <row r="1" spans="1:9" ht="14.25">
      <c r="A1" s="39"/>
      <c r="B1" s="40" t="s">
        <v>1299</v>
      </c>
      <c r="C1" s="41" t="s">
        <v>1300</v>
      </c>
      <c r="D1" s="42" t="s">
        <v>1301</v>
      </c>
      <c r="E1" s="41" t="s">
        <v>1302</v>
      </c>
      <c r="F1" s="43" t="s">
        <v>1303</v>
      </c>
      <c r="G1" s="43" t="s">
        <v>1304</v>
      </c>
      <c r="H1" s="44" t="s">
        <v>1305</v>
      </c>
      <c r="I1" s="45" t="s">
        <v>1306</v>
      </c>
    </row>
    <row r="2" spans="1:9" ht="14.25">
      <c r="A2" s="39">
        <f aca="true" t="shared" si="0" ref="A2:A65">A1+1</f>
        <v>1</v>
      </c>
      <c r="B2" s="18" t="s">
        <v>2276</v>
      </c>
      <c r="C2" s="17" t="s">
        <v>2277</v>
      </c>
      <c r="D2" s="19" t="s">
        <v>1230</v>
      </c>
      <c r="E2" s="17" t="s">
        <v>2278</v>
      </c>
      <c r="F2" s="20"/>
      <c r="G2" s="20"/>
      <c r="H2" s="17" t="s">
        <v>2279</v>
      </c>
      <c r="I2" s="17" t="s">
        <v>3565</v>
      </c>
    </row>
    <row r="3" spans="1:9" ht="14.25">
      <c r="A3" s="39">
        <f t="shared" si="0"/>
        <v>2</v>
      </c>
      <c r="B3" s="18" t="s">
        <v>2276</v>
      </c>
      <c r="C3" s="17" t="s">
        <v>3566</v>
      </c>
      <c r="D3" s="19" t="s">
        <v>1230</v>
      </c>
      <c r="E3" s="17" t="s">
        <v>3567</v>
      </c>
      <c r="F3" s="20"/>
      <c r="G3" s="20"/>
      <c r="H3" s="17" t="s">
        <v>4253</v>
      </c>
      <c r="I3" s="17" t="s">
        <v>3568</v>
      </c>
    </row>
    <row r="4" spans="1:13" ht="14.25">
      <c r="A4" s="39">
        <f t="shared" si="0"/>
        <v>3</v>
      </c>
      <c r="B4" s="18" t="s">
        <v>2276</v>
      </c>
      <c r="C4" s="17" t="s">
        <v>3569</v>
      </c>
      <c r="D4" s="19" t="s">
        <v>1230</v>
      </c>
      <c r="E4" s="17" t="s">
        <v>3570</v>
      </c>
      <c r="F4" s="20"/>
      <c r="G4" s="20"/>
      <c r="H4" s="17"/>
      <c r="I4" s="17" t="s">
        <v>3571</v>
      </c>
      <c r="M4" s="19" t="s">
        <v>4254</v>
      </c>
    </row>
    <row r="5" spans="1:13" ht="14.25">
      <c r="A5" s="39">
        <f t="shared" si="0"/>
        <v>4</v>
      </c>
      <c r="B5" s="18" t="s">
        <v>2276</v>
      </c>
      <c r="C5" s="17" t="s">
        <v>3572</v>
      </c>
      <c r="D5" s="19" t="s">
        <v>1230</v>
      </c>
      <c r="E5" s="17" t="s">
        <v>3573</v>
      </c>
      <c r="F5" s="20"/>
      <c r="G5" s="20"/>
      <c r="H5" s="17" t="s">
        <v>4253</v>
      </c>
      <c r="I5" s="17" t="s">
        <v>3574</v>
      </c>
      <c r="M5" t="s">
        <v>4280</v>
      </c>
    </row>
    <row r="6" spans="1:13" ht="14.25">
      <c r="A6" s="39">
        <f t="shared" si="0"/>
        <v>5</v>
      </c>
      <c r="B6" s="18" t="s">
        <v>2276</v>
      </c>
      <c r="C6" s="17" t="s">
        <v>3575</v>
      </c>
      <c r="D6" s="19" t="s">
        <v>1230</v>
      </c>
      <c r="E6" s="17" t="s">
        <v>3576</v>
      </c>
      <c r="F6" s="20"/>
      <c r="G6" s="20"/>
      <c r="H6" s="17"/>
      <c r="I6" s="17" t="s">
        <v>3577</v>
      </c>
      <c r="M6" t="s">
        <v>715</v>
      </c>
    </row>
    <row r="7" spans="1:9" ht="14.25">
      <c r="A7" s="39">
        <f t="shared" si="0"/>
        <v>6</v>
      </c>
      <c r="B7" s="18" t="s">
        <v>2276</v>
      </c>
      <c r="C7" s="17" t="s">
        <v>3578</v>
      </c>
      <c r="D7" s="19" t="s">
        <v>1230</v>
      </c>
      <c r="E7" s="17" t="s">
        <v>3579</v>
      </c>
      <c r="F7" s="20"/>
      <c r="G7" s="20"/>
      <c r="H7" s="17"/>
      <c r="I7" s="17" t="s">
        <v>3580</v>
      </c>
    </row>
    <row r="8" spans="1:9" ht="14.25">
      <c r="A8" s="39">
        <f t="shared" si="0"/>
        <v>7</v>
      </c>
      <c r="B8" s="18" t="s">
        <v>2276</v>
      </c>
      <c r="C8" s="17" t="s">
        <v>3581</v>
      </c>
      <c r="D8" s="19" t="s">
        <v>1230</v>
      </c>
      <c r="E8" s="17" t="s">
        <v>3582</v>
      </c>
      <c r="F8" s="20"/>
      <c r="G8" s="20"/>
      <c r="H8" s="17" t="s">
        <v>3583</v>
      </c>
      <c r="I8" s="17" t="s">
        <v>3584</v>
      </c>
    </row>
    <row r="9" spans="1:9" ht="14.25">
      <c r="A9" s="39">
        <f t="shared" si="0"/>
        <v>8</v>
      </c>
      <c r="B9" s="18" t="s">
        <v>2276</v>
      </c>
      <c r="C9" s="17" t="s">
        <v>3585</v>
      </c>
      <c r="D9" s="19" t="s">
        <v>1230</v>
      </c>
      <c r="E9" s="17" t="s">
        <v>3586</v>
      </c>
      <c r="F9" s="20"/>
      <c r="G9" s="20"/>
      <c r="H9" s="17" t="s">
        <v>4255</v>
      </c>
      <c r="I9" s="17" t="s">
        <v>3587</v>
      </c>
    </row>
    <row r="10" spans="1:9" ht="14.25">
      <c r="A10" s="39">
        <f t="shared" si="0"/>
        <v>9</v>
      </c>
      <c r="B10" s="18" t="s">
        <v>2276</v>
      </c>
      <c r="C10" s="17" t="s">
        <v>3588</v>
      </c>
      <c r="D10" s="19" t="s">
        <v>1230</v>
      </c>
      <c r="E10" s="17" t="s">
        <v>3589</v>
      </c>
      <c r="F10" s="20"/>
      <c r="G10" s="20"/>
      <c r="H10" s="17" t="s">
        <v>4279</v>
      </c>
      <c r="I10" s="17" t="s">
        <v>3590</v>
      </c>
    </row>
    <row r="11" spans="1:9" ht="14.25">
      <c r="A11" s="39">
        <f t="shared" si="0"/>
        <v>10</v>
      </c>
      <c r="B11" s="18" t="s">
        <v>2276</v>
      </c>
      <c r="C11" s="17" t="s">
        <v>3591</v>
      </c>
      <c r="D11" s="19" t="s">
        <v>1230</v>
      </c>
      <c r="E11" s="17" t="s">
        <v>3592</v>
      </c>
      <c r="F11" s="20"/>
      <c r="G11" s="20"/>
      <c r="H11" s="17" t="s">
        <v>4256</v>
      </c>
      <c r="I11" s="17" t="s">
        <v>3593</v>
      </c>
    </row>
    <row r="12" spans="1:9" ht="14.25">
      <c r="A12" s="39">
        <f t="shared" si="0"/>
        <v>11</v>
      </c>
      <c r="B12" s="18" t="s">
        <v>2276</v>
      </c>
      <c r="C12" s="17" t="s">
        <v>3594</v>
      </c>
      <c r="D12" s="19" t="s">
        <v>1230</v>
      </c>
      <c r="E12" s="17" t="s">
        <v>3595</v>
      </c>
      <c r="F12" s="17" t="s">
        <v>4258</v>
      </c>
      <c r="G12" s="17" t="s">
        <v>4257</v>
      </c>
      <c r="H12" s="17" t="s">
        <v>4259</v>
      </c>
      <c r="I12" s="17" t="s">
        <v>3596</v>
      </c>
    </row>
    <row r="13" spans="1:9" ht="14.25">
      <c r="A13" s="39">
        <f t="shared" si="0"/>
        <v>12</v>
      </c>
      <c r="B13" s="18" t="s">
        <v>2276</v>
      </c>
      <c r="C13" s="17" t="s">
        <v>2372</v>
      </c>
      <c r="D13" s="19" t="s">
        <v>1230</v>
      </c>
      <c r="E13" s="17" t="s">
        <v>2373</v>
      </c>
      <c r="F13" s="17"/>
      <c r="G13" s="17"/>
      <c r="H13" s="17" t="s">
        <v>4260</v>
      </c>
      <c r="I13" s="17" t="s">
        <v>2374</v>
      </c>
    </row>
    <row r="14" spans="1:9" ht="14.25">
      <c r="A14" s="39">
        <f t="shared" si="0"/>
        <v>13</v>
      </c>
      <c r="B14" s="18" t="s">
        <v>2276</v>
      </c>
      <c r="C14" s="17" t="s">
        <v>2375</v>
      </c>
      <c r="D14" s="19" t="s">
        <v>1230</v>
      </c>
      <c r="E14" s="17" t="s">
        <v>2376</v>
      </c>
      <c r="F14" s="17" t="s">
        <v>1226</v>
      </c>
      <c r="G14" s="17" t="s">
        <v>4262</v>
      </c>
      <c r="H14" s="17" t="s">
        <v>4261</v>
      </c>
      <c r="I14" s="17" t="s">
        <v>4265</v>
      </c>
    </row>
    <row r="15" spans="1:9" ht="14.25">
      <c r="A15" s="39">
        <f t="shared" si="0"/>
        <v>14</v>
      </c>
      <c r="B15" s="18" t="s">
        <v>2276</v>
      </c>
      <c r="C15" s="17" t="s">
        <v>4263</v>
      </c>
      <c r="D15" s="19" t="s">
        <v>1230</v>
      </c>
      <c r="E15" s="79" t="s">
        <v>4278</v>
      </c>
      <c r="F15" s="17"/>
      <c r="G15" s="17"/>
      <c r="H15" s="17" t="s">
        <v>4264</v>
      </c>
      <c r="I15" s="17" t="s">
        <v>4266</v>
      </c>
    </row>
    <row r="16" spans="1:9" ht="14.25">
      <c r="A16" s="39">
        <f t="shared" si="0"/>
        <v>15</v>
      </c>
      <c r="B16" s="18" t="s">
        <v>2276</v>
      </c>
      <c r="C16" s="17" t="s">
        <v>2377</v>
      </c>
      <c r="D16" s="19" t="s">
        <v>1230</v>
      </c>
      <c r="E16" s="17" t="s">
        <v>2378</v>
      </c>
      <c r="F16" s="20"/>
      <c r="G16" s="20"/>
      <c r="H16" s="17" t="s">
        <v>2379</v>
      </c>
      <c r="I16" s="17" t="s">
        <v>2380</v>
      </c>
    </row>
    <row r="17" spans="1:9" ht="14.25">
      <c r="A17" s="39">
        <f t="shared" si="0"/>
        <v>16</v>
      </c>
      <c r="B17" s="18" t="s">
        <v>2276</v>
      </c>
      <c r="C17" s="17" t="s">
        <v>2381</v>
      </c>
      <c r="D17" s="19" t="s">
        <v>1230</v>
      </c>
      <c r="E17" s="17" t="s">
        <v>2382</v>
      </c>
      <c r="F17" s="20"/>
      <c r="G17" s="20"/>
      <c r="H17" s="17" t="s">
        <v>2383</v>
      </c>
      <c r="I17" s="17" t="s">
        <v>2384</v>
      </c>
    </row>
    <row r="18" spans="1:9" ht="14.25">
      <c r="A18" s="39">
        <f t="shared" si="0"/>
        <v>17</v>
      </c>
      <c r="B18" s="18" t="s">
        <v>2276</v>
      </c>
      <c r="C18" s="17" t="s">
        <v>2385</v>
      </c>
      <c r="D18" s="19" t="s">
        <v>1230</v>
      </c>
      <c r="E18" s="17" t="s">
        <v>2386</v>
      </c>
      <c r="F18" s="20"/>
      <c r="G18" s="20"/>
      <c r="H18" s="17" t="s">
        <v>2387</v>
      </c>
      <c r="I18" s="17" t="s">
        <v>2388</v>
      </c>
    </row>
    <row r="19" spans="1:9" ht="14.25">
      <c r="A19" s="39">
        <f t="shared" si="0"/>
        <v>18</v>
      </c>
      <c r="B19" s="18" t="s">
        <v>2276</v>
      </c>
      <c r="C19" s="17" t="s">
        <v>2389</v>
      </c>
      <c r="D19" s="19" t="s">
        <v>1230</v>
      </c>
      <c r="E19" s="17" t="s">
        <v>2390</v>
      </c>
      <c r="F19" s="20"/>
      <c r="G19" s="20"/>
      <c r="H19" s="17" t="s">
        <v>2391</v>
      </c>
      <c r="I19" s="17" t="s">
        <v>2392</v>
      </c>
    </row>
    <row r="20" spans="1:9" ht="14.25">
      <c r="A20" s="39">
        <f t="shared" si="0"/>
        <v>19</v>
      </c>
      <c r="B20" s="18" t="s">
        <v>2276</v>
      </c>
      <c r="C20" s="17" t="s">
        <v>2393</v>
      </c>
      <c r="D20" s="19" t="s">
        <v>1230</v>
      </c>
      <c r="E20" s="17" t="s">
        <v>2394</v>
      </c>
      <c r="F20" s="20"/>
      <c r="G20" s="20"/>
      <c r="H20" s="17" t="s">
        <v>4267</v>
      </c>
      <c r="I20" s="17" t="s">
        <v>2395</v>
      </c>
    </row>
    <row r="21" spans="1:9" ht="14.25">
      <c r="A21" s="39">
        <f t="shared" si="0"/>
        <v>20</v>
      </c>
      <c r="B21" s="18" t="s">
        <v>2276</v>
      </c>
      <c r="C21" s="17" t="s">
        <v>2396</v>
      </c>
      <c r="D21" s="19" t="s">
        <v>1230</v>
      </c>
      <c r="E21" s="17" t="s">
        <v>2397</v>
      </c>
      <c r="F21" s="20"/>
      <c r="G21" s="20"/>
      <c r="H21" s="17" t="s">
        <v>2398</v>
      </c>
      <c r="I21" s="17" t="s">
        <v>2399</v>
      </c>
    </row>
    <row r="22" spans="1:9" ht="14.25">
      <c r="A22" s="39">
        <f t="shared" si="0"/>
        <v>21</v>
      </c>
      <c r="B22" s="18" t="s">
        <v>2276</v>
      </c>
      <c r="C22" s="17" t="s">
        <v>2400</v>
      </c>
      <c r="D22" s="19" t="s">
        <v>1230</v>
      </c>
      <c r="E22" s="17" t="s">
        <v>2401</v>
      </c>
      <c r="F22" s="20"/>
      <c r="G22" s="20"/>
      <c r="H22" s="17" t="s">
        <v>2402</v>
      </c>
      <c r="I22" s="17" t="s">
        <v>2403</v>
      </c>
    </row>
    <row r="23" spans="1:9" ht="14.25">
      <c r="A23" s="39">
        <f t="shared" si="0"/>
        <v>22</v>
      </c>
      <c r="B23" s="18" t="s">
        <v>2276</v>
      </c>
      <c r="C23" s="17" t="s">
        <v>2404</v>
      </c>
      <c r="D23" s="19" t="s">
        <v>1230</v>
      </c>
      <c r="E23" s="17" t="s">
        <v>2405</v>
      </c>
      <c r="F23" s="20"/>
      <c r="G23" s="20"/>
      <c r="H23" s="17" t="s">
        <v>4268</v>
      </c>
      <c r="I23" s="17" t="s">
        <v>2406</v>
      </c>
    </row>
    <row r="24" spans="1:9" ht="14.25">
      <c r="A24" s="39">
        <f t="shared" si="0"/>
        <v>23</v>
      </c>
      <c r="B24" s="18" t="s">
        <v>2276</v>
      </c>
      <c r="C24" s="17" t="s">
        <v>2407</v>
      </c>
      <c r="D24" s="19" t="s">
        <v>1230</v>
      </c>
      <c r="E24" s="17" t="s">
        <v>2408</v>
      </c>
      <c r="F24" s="20"/>
      <c r="G24" s="20"/>
      <c r="H24" s="17" t="s">
        <v>4270</v>
      </c>
      <c r="I24" s="17" t="s">
        <v>2409</v>
      </c>
    </row>
    <row r="25" spans="1:9" ht="14.25">
      <c r="A25" s="39">
        <f t="shared" si="0"/>
        <v>24</v>
      </c>
      <c r="B25" s="18" t="s">
        <v>2276</v>
      </c>
      <c r="C25" s="17" t="s">
        <v>2410</v>
      </c>
      <c r="D25" s="19" t="s">
        <v>1230</v>
      </c>
      <c r="E25" s="17" t="s">
        <v>2411</v>
      </c>
      <c r="F25" s="20"/>
      <c r="G25" s="20"/>
      <c r="H25" s="17" t="s">
        <v>4269</v>
      </c>
      <c r="I25" s="17" t="s">
        <v>2412</v>
      </c>
    </row>
    <row r="26" spans="1:9" ht="14.25">
      <c r="A26" s="39">
        <f t="shared" si="0"/>
        <v>25</v>
      </c>
      <c r="B26" s="18" t="s">
        <v>2276</v>
      </c>
      <c r="C26" s="17" t="s">
        <v>2413</v>
      </c>
      <c r="D26" s="19" t="s">
        <v>1230</v>
      </c>
      <c r="E26" s="17" t="s">
        <v>2414</v>
      </c>
      <c r="F26" s="20"/>
      <c r="G26" s="20"/>
      <c r="H26" s="17" t="s">
        <v>2415</v>
      </c>
      <c r="I26" s="17" t="s">
        <v>2416</v>
      </c>
    </row>
    <row r="27" spans="1:9" ht="14.25">
      <c r="A27" s="39">
        <f t="shared" si="0"/>
        <v>26</v>
      </c>
      <c r="B27" s="18" t="s">
        <v>2276</v>
      </c>
      <c r="C27" s="17" t="s">
        <v>2410</v>
      </c>
      <c r="D27" s="19" t="s">
        <v>1230</v>
      </c>
      <c r="E27" s="17" t="s">
        <v>2417</v>
      </c>
      <c r="F27" s="20"/>
      <c r="G27" s="20"/>
      <c r="H27" s="17" t="s">
        <v>2418</v>
      </c>
      <c r="I27" s="17" t="s">
        <v>2419</v>
      </c>
    </row>
    <row r="28" spans="1:9" ht="14.25">
      <c r="A28" s="39">
        <f t="shared" si="0"/>
        <v>27</v>
      </c>
      <c r="B28" s="18" t="s">
        <v>2276</v>
      </c>
      <c r="C28" s="17" t="s">
        <v>2420</v>
      </c>
      <c r="D28" s="19" t="s">
        <v>1230</v>
      </c>
      <c r="E28" s="17" t="s">
        <v>2421</v>
      </c>
      <c r="F28" s="20"/>
      <c r="G28" s="20"/>
      <c r="H28" s="17" t="s">
        <v>2422</v>
      </c>
      <c r="I28" s="17" t="s">
        <v>2423</v>
      </c>
    </row>
    <row r="29" spans="1:9" ht="14.25">
      <c r="A29" s="39">
        <f t="shared" si="0"/>
        <v>28</v>
      </c>
      <c r="B29" s="18" t="s">
        <v>2276</v>
      </c>
      <c r="C29" s="17" t="s">
        <v>2424</v>
      </c>
      <c r="D29" s="19" t="s">
        <v>1230</v>
      </c>
      <c r="E29" s="17" t="s">
        <v>2425</v>
      </c>
      <c r="F29" s="20"/>
      <c r="G29" s="20"/>
      <c r="H29" s="17"/>
      <c r="I29" s="17"/>
    </row>
    <row r="30" spans="1:9" ht="14.25">
      <c r="A30" s="39">
        <f t="shared" si="0"/>
        <v>29</v>
      </c>
      <c r="B30" s="18" t="s">
        <v>2276</v>
      </c>
      <c r="C30" s="17" t="s">
        <v>2426</v>
      </c>
      <c r="D30" s="19" t="s">
        <v>1230</v>
      </c>
      <c r="E30" s="17" t="s">
        <v>2427</v>
      </c>
      <c r="F30" s="20"/>
      <c r="G30" s="20"/>
      <c r="H30" s="17"/>
      <c r="I30" s="17" t="s">
        <v>2428</v>
      </c>
    </row>
    <row r="31" spans="1:9" ht="14.25">
      <c r="A31" s="39">
        <f t="shared" si="0"/>
        <v>30</v>
      </c>
      <c r="B31" s="18" t="s">
        <v>2276</v>
      </c>
      <c r="C31" s="17" t="s">
        <v>2429</v>
      </c>
      <c r="D31" s="19" t="s">
        <v>1230</v>
      </c>
      <c r="E31" s="17" t="s">
        <v>2430</v>
      </c>
      <c r="F31" s="20"/>
      <c r="G31" s="20"/>
      <c r="H31" s="17" t="s">
        <v>2431</v>
      </c>
      <c r="I31" s="17" t="s">
        <v>2432</v>
      </c>
    </row>
    <row r="32" spans="1:9" ht="14.25">
      <c r="A32" s="39">
        <f t="shared" si="0"/>
        <v>31</v>
      </c>
      <c r="B32" s="18" t="s">
        <v>2276</v>
      </c>
      <c r="C32" s="17" t="s">
        <v>2433</v>
      </c>
      <c r="D32" s="19" t="s">
        <v>1230</v>
      </c>
      <c r="E32" s="17" t="s">
        <v>2434</v>
      </c>
      <c r="F32" s="20"/>
      <c r="G32" s="20"/>
      <c r="H32" s="17" t="s">
        <v>4271</v>
      </c>
      <c r="I32" s="17" t="s">
        <v>2435</v>
      </c>
    </row>
    <row r="33" spans="1:9" ht="14.25">
      <c r="A33" s="39">
        <f t="shared" si="0"/>
        <v>32</v>
      </c>
      <c r="B33" s="18" t="s">
        <v>2276</v>
      </c>
      <c r="C33" s="17" t="s">
        <v>2436</v>
      </c>
      <c r="D33" s="19" t="s">
        <v>1230</v>
      </c>
      <c r="E33" s="17" t="s">
        <v>2437</v>
      </c>
      <c r="F33" s="20"/>
      <c r="G33" s="20"/>
      <c r="H33" s="17" t="s">
        <v>2438</v>
      </c>
      <c r="I33" s="17" t="s">
        <v>2439</v>
      </c>
    </row>
    <row r="34" spans="1:9" ht="14.25">
      <c r="A34" s="39">
        <f t="shared" si="0"/>
        <v>33</v>
      </c>
      <c r="B34" s="18" t="s">
        <v>2276</v>
      </c>
      <c r="C34" s="17" t="s">
        <v>2440</v>
      </c>
      <c r="D34" s="19" t="s">
        <v>1230</v>
      </c>
      <c r="E34" s="17" t="s">
        <v>2441</v>
      </c>
      <c r="F34" s="20"/>
      <c r="G34" s="20"/>
      <c r="H34" s="17" t="s">
        <v>2442</v>
      </c>
      <c r="I34" s="17" t="s">
        <v>2443</v>
      </c>
    </row>
    <row r="35" spans="1:9" ht="14.25">
      <c r="A35" s="39">
        <f t="shared" si="0"/>
        <v>34</v>
      </c>
      <c r="B35" s="18" t="s">
        <v>2276</v>
      </c>
      <c r="C35" s="17" t="s">
        <v>2444</v>
      </c>
      <c r="D35" s="19" t="s">
        <v>1230</v>
      </c>
      <c r="E35" s="17" t="s">
        <v>2445</v>
      </c>
      <c r="F35" s="20"/>
      <c r="G35" s="20"/>
      <c r="H35" s="17" t="s">
        <v>4272</v>
      </c>
      <c r="I35" s="17" t="s">
        <v>2446</v>
      </c>
    </row>
    <row r="36" spans="1:9" ht="14.25">
      <c r="A36" s="39">
        <f t="shared" si="0"/>
        <v>35</v>
      </c>
      <c r="B36" s="18" t="s">
        <v>2276</v>
      </c>
      <c r="C36" s="17" t="s">
        <v>2447</v>
      </c>
      <c r="D36" s="19" t="s">
        <v>1230</v>
      </c>
      <c r="E36" s="17" t="s">
        <v>2448</v>
      </c>
      <c r="F36" s="20"/>
      <c r="G36" s="20"/>
      <c r="H36" s="17" t="s">
        <v>2449</v>
      </c>
      <c r="I36" s="17" t="s">
        <v>2450</v>
      </c>
    </row>
    <row r="37" spans="1:9" ht="14.25">
      <c r="A37" s="39">
        <f t="shared" si="0"/>
        <v>36</v>
      </c>
      <c r="B37" s="18" t="s">
        <v>2276</v>
      </c>
      <c r="C37" s="17" t="s">
        <v>2451</v>
      </c>
      <c r="D37" s="19" t="s">
        <v>1230</v>
      </c>
      <c r="E37" s="17" t="s">
        <v>2452</v>
      </c>
      <c r="F37" s="20"/>
      <c r="G37" s="20"/>
      <c r="H37" s="17"/>
      <c r="I37" s="17" t="s">
        <v>2453</v>
      </c>
    </row>
    <row r="38" spans="1:9" ht="14.25">
      <c r="A38" s="39">
        <f t="shared" si="0"/>
        <v>37</v>
      </c>
      <c r="B38" s="18" t="s">
        <v>2276</v>
      </c>
      <c r="C38" s="17" t="s">
        <v>3575</v>
      </c>
      <c r="D38" s="19" t="s">
        <v>1184</v>
      </c>
      <c r="E38" s="17" t="s">
        <v>2454</v>
      </c>
      <c r="F38" s="20"/>
      <c r="G38" s="20"/>
      <c r="H38" s="17" t="s">
        <v>2455</v>
      </c>
      <c r="I38" s="17" t="s">
        <v>2456</v>
      </c>
    </row>
    <row r="39" spans="1:9" ht="14.25">
      <c r="A39" s="39">
        <f t="shared" si="0"/>
        <v>38</v>
      </c>
      <c r="B39" s="18" t="s">
        <v>2276</v>
      </c>
      <c r="C39" s="17" t="s">
        <v>2457</v>
      </c>
      <c r="D39" s="19" t="s">
        <v>1230</v>
      </c>
      <c r="E39" s="17" t="s">
        <v>2458</v>
      </c>
      <c r="F39" s="20"/>
      <c r="G39" s="20"/>
      <c r="H39" s="17" t="s">
        <v>4273</v>
      </c>
      <c r="I39" s="17" t="s">
        <v>2459</v>
      </c>
    </row>
    <row r="40" spans="1:9" ht="14.25">
      <c r="A40" s="39">
        <f t="shared" si="0"/>
        <v>39</v>
      </c>
      <c r="B40" s="18" t="s">
        <v>2276</v>
      </c>
      <c r="C40" s="17" t="s">
        <v>2460</v>
      </c>
      <c r="D40" s="19" t="s">
        <v>1230</v>
      </c>
      <c r="E40" s="17" t="s">
        <v>2461</v>
      </c>
      <c r="F40" s="20"/>
      <c r="G40" s="20"/>
      <c r="H40" s="17" t="s">
        <v>2462</v>
      </c>
      <c r="I40" s="17" t="s">
        <v>2463</v>
      </c>
    </row>
    <row r="41" spans="1:9" ht="14.25">
      <c r="A41" s="39">
        <f t="shared" si="0"/>
        <v>40</v>
      </c>
      <c r="B41" s="18" t="s">
        <v>2276</v>
      </c>
      <c r="C41" s="17" t="s">
        <v>2464</v>
      </c>
      <c r="D41" s="19" t="s">
        <v>1230</v>
      </c>
      <c r="E41" s="17" t="s">
        <v>2465</v>
      </c>
      <c r="F41" s="20"/>
      <c r="G41" s="20"/>
      <c r="H41" s="17" t="s">
        <v>2466</v>
      </c>
      <c r="I41" s="17" t="s">
        <v>2467</v>
      </c>
    </row>
    <row r="42" spans="1:9" ht="14.25">
      <c r="A42" s="39">
        <f t="shared" si="0"/>
        <v>41</v>
      </c>
      <c r="B42" s="18" t="s">
        <v>2276</v>
      </c>
      <c r="C42" s="17" t="s">
        <v>2468</v>
      </c>
      <c r="D42" s="19" t="s">
        <v>1230</v>
      </c>
      <c r="E42" s="17" t="s">
        <v>2469</v>
      </c>
      <c r="F42" s="20"/>
      <c r="G42" s="20"/>
      <c r="H42" s="17"/>
      <c r="I42" s="17" t="s">
        <v>2470</v>
      </c>
    </row>
    <row r="43" spans="1:9" ht="14.25">
      <c r="A43" s="39">
        <f t="shared" si="0"/>
        <v>42</v>
      </c>
      <c r="B43" s="18" t="s">
        <v>2276</v>
      </c>
      <c r="C43" s="17" t="s">
        <v>2471</v>
      </c>
      <c r="D43" s="19" t="s">
        <v>1230</v>
      </c>
      <c r="E43" s="17" t="s">
        <v>2472</v>
      </c>
      <c r="F43" s="20"/>
      <c r="G43" s="20"/>
      <c r="H43" s="17" t="s">
        <v>2473</v>
      </c>
      <c r="I43" s="17" t="s">
        <v>2474</v>
      </c>
    </row>
    <row r="44" spans="1:9" ht="14.25">
      <c r="A44" s="39">
        <f t="shared" si="0"/>
        <v>43</v>
      </c>
      <c r="B44" s="18" t="s">
        <v>2276</v>
      </c>
      <c r="C44" s="17" t="s">
        <v>2475</v>
      </c>
      <c r="D44" s="19" t="s">
        <v>1230</v>
      </c>
      <c r="E44" s="17" t="s">
        <v>2476</v>
      </c>
      <c r="F44" s="20"/>
      <c r="G44" s="20"/>
      <c r="H44" s="17" t="s">
        <v>2477</v>
      </c>
      <c r="I44" s="17" t="s">
        <v>2478</v>
      </c>
    </row>
    <row r="45" spans="1:9" ht="14.25">
      <c r="A45" s="39">
        <f t="shared" si="0"/>
        <v>44</v>
      </c>
      <c r="B45" s="18" t="s">
        <v>2276</v>
      </c>
      <c r="C45" s="17" t="s">
        <v>2479</v>
      </c>
      <c r="D45" s="19" t="s">
        <v>1230</v>
      </c>
      <c r="E45" s="17" t="s">
        <v>2480</v>
      </c>
      <c r="F45" s="20"/>
      <c r="G45" s="20"/>
      <c r="H45" s="17" t="s">
        <v>2481</v>
      </c>
      <c r="I45" s="17" t="s">
        <v>2482</v>
      </c>
    </row>
    <row r="46" spans="1:9" ht="14.25">
      <c r="A46" s="39">
        <f t="shared" si="0"/>
        <v>45</v>
      </c>
      <c r="B46" s="18" t="s">
        <v>2276</v>
      </c>
      <c r="C46" s="17" t="s">
        <v>2483</v>
      </c>
      <c r="D46" s="19" t="s">
        <v>1230</v>
      </c>
      <c r="E46" s="17" t="s">
        <v>2484</v>
      </c>
      <c r="F46" s="20"/>
      <c r="G46" s="20"/>
      <c r="H46" s="17" t="s">
        <v>2485</v>
      </c>
      <c r="I46" s="17" t="s">
        <v>2486</v>
      </c>
    </row>
    <row r="47" spans="1:9" ht="14.25">
      <c r="A47" s="39">
        <f t="shared" si="0"/>
        <v>46</v>
      </c>
      <c r="B47" s="18" t="s">
        <v>2276</v>
      </c>
      <c r="C47" s="17" t="s">
        <v>2487</v>
      </c>
      <c r="D47" s="19" t="s">
        <v>1230</v>
      </c>
      <c r="E47" s="17" t="s">
        <v>2488</v>
      </c>
      <c r="F47" s="20"/>
      <c r="G47" s="20"/>
      <c r="H47" s="17" t="s">
        <v>2489</v>
      </c>
      <c r="I47" s="17" t="s">
        <v>2490</v>
      </c>
    </row>
    <row r="48" spans="1:9" ht="14.25">
      <c r="A48" s="39">
        <f t="shared" si="0"/>
        <v>47</v>
      </c>
      <c r="B48" s="18" t="s">
        <v>2276</v>
      </c>
      <c r="C48" s="17" t="s">
        <v>2491</v>
      </c>
      <c r="D48" s="19" t="s">
        <v>1230</v>
      </c>
      <c r="E48" s="17" t="s">
        <v>2492</v>
      </c>
      <c r="F48" s="20"/>
      <c r="G48" s="20"/>
      <c r="H48" s="17" t="s">
        <v>2493</v>
      </c>
      <c r="I48" s="17" t="s">
        <v>2494</v>
      </c>
    </row>
    <row r="49" spans="1:9" ht="14.25">
      <c r="A49" s="39">
        <f t="shared" si="0"/>
        <v>48</v>
      </c>
      <c r="B49" s="18" t="s">
        <v>2276</v>
      </c>
      <c r="C49" s="17" t="s">
        <v>2495</v>
      </c>
      <c r="D49" s="19" t="s">
        <v>1230</v>
      </c>
      <c r="E49" s="17" t="s">
        <v>2496</v>
      </c>
      <c r="F49" s="20"/>
      <c r="G49" s="20"/>
      <c r="H49" s="17" t="s">
        <v>2497</v>
      </c>
      <c r="I49" s="17" t="s">
        <v>2498</v>
      </c>
    </row>
    <row r="50" spans="1:9" ht="14.25">
      <c r="A50" s="39">
        <f t="shared" si="0"/>
        <v>49</v>
      </c>
      <c r="B50" s="18" t="s">
        <v>2276</v>
      </c>
      <c r="C50" s="17" t="s">
        <v>2499</v>
      </c>
      <c r="D50" s="19" t="s">
        <v>1230</v>
      </c>
      <c r="E50" s="17" t="s">
        <v>2500</v>
      </c>
      <c r="F50" s="20"/>
      <c r="G50" s="20"/>
      <c r="H50" s="17" t="s">
        <v>2501</v>
      </c>
      <c r="I50" s="17" t="s">
        <v>2502</v>
      </c>
    </row>
    <row r="51" spans="1:9" ht="14.25">
      <c r="A51" s="39">
        <f t="shared" si="0"/>
        <v>50</v>
      </c>
      <c r="B51" s="18" t="s">
        <v>2276</v>
      </c>
      <c r="C51" s="17" t="s">
        <v>2503</v>
      </c>
      <c r="D51" s="19" t="s">
        <v>1230</v>
      </c>
      <c r="E51" s="17" t="s">
        <v>2504</v>
      </c>
      <c r="F51" s="20"/>
      <c r="G51" s="20"/>
      <c r="H51" s="17" t="s">
        <v>2505</v>
      </c>
      <c r="I51" s="17" t="s">
        <v>2506</v>
      </c>
    </row>
    <row r="52" spans="1:9" ht="14.25">
      <c r="A52" s="39">
        <f t="shared" si="0"/>
        <v>51</v>
      </c>
      <c r="B52" s="18" t="s">
        <v>2276</v>
      </c>
      <c r="C52" s="17" t="s">
        <v>2507</v>
      </c>
      <c r="D52" s="19" t="s">
        <v>1230</v>
      </c>
      <c r="E52" s="17" t="s">
        <v>2508</v>
      </c>
      <c r="F52" s="20"/>
      <c r="G52" s="20"/>
      <c r="H52" s="17" t="s">
        <v>2509</v>
      </c>
      <c r="I52" s="17" t="s">
        <v>2510</v>
      </c>
    </row>
    <row r="53" spans="1:9" ht="14.25">
      <c r="A53" s="39">
        <f t="shared" si="0"/>
        <v>52</v>
      </c>
      <c r="B53" s="18" t="s">
        <v>2276</v>
      </c>
      <c r="C53" s="17" t="s">
        <v>2511</v>
      </c>
      <c r="D53" s="19" t="s">
        <v>1184</v>
      </c>
      <c r="E53" s="17" t="s">
        <v>2512</v>
      </c>
      <c r="F53" s="20"/>
      <c r="G53" s="20"/>
      <c r="H53" s="17" t="s">
        <v>2513</v>
      </c>
      <c r="I53" s="17" t="s">
        <v>2514</v>
      </c>
    </row>
    <row r="54" spans="1:9" ht="14.25">
      <c r="A54" s="39">
        <f t="shared" si="0"/>
        <v>53</v>
      </c>
      <c r="B54" s="18" t="s">
        <v>2276</v>
      </c>
      <c r="C54" s="17" t="s">
        <v>2515</v>
      </c>
      <c r="D54" s="19" t="s">
        <v>1230</v>
      </c>
      <c r="E54" s="17" t="s">
        <v>2516</v>
      </c>
      <c r="F54" s="20"/>
      <c r="G54" s="20"/>
      <c r="H54" s="17" t="s">
        <v>2517</v>
      </c>
      <c r="I54" s="17" t="s">
        <v>2518</v>
      </c>
    </row>
    <row r="55" spans="1:9" ht="14.25">
      <c r="A55" s="39">
        <f t="shared" si="0"/>
        <v>54</v>
      </c>
      <c r="B55" s="18" t="s">
        <v>2276</v>
      </c>
      <c r="C55" s="17" t="s">
        <v>2519</v>
      </c>
      <c r="D55" s="19" t="s">
        <v>1230</v>
      </c>
      <c r="E55" s="17" t="s">
        <v>2520</v>
      </c>
      <c r="F55" s="20"/>
      <c r="G55" s="20"/>
      <c r="H55" s="17" t="s">
        <v>2521</v>
      </c>
      <c r="I55" s="17" t="s">
        <v>2522</v>
      </c>
    </row>
    <row r="56" spans="1:9" ht="14.25">
      <c r="A56" s="39">
        <f t="shared" si="0"/>
        <v>55</v>
      </c>
      <c r="B56" s="18" t="s">
        <v>2276</v>
      </c>
      <c r="C56" s="17" t="s">
        <v>2523</v>
      </c>
      <c r="D56" s="19" t="s">
        <v>1184</v>
      </c>
      <c r="E56" s="17" t="s">
        <v>2524</v>
      </c>
      <c r="F56" s="20"/>
      <c r="G56" s="20"/>
      <c r="H56" s="17" t="s">
        <v>2525</v>
      </c>
      <c r="I56" s="17" t="s">
        <v>2526</v>
      </c>
    </row>
    <row r="57" spans="1:9" ht="14.25">
      <c r="A57" s="39">
        <f t="shared" si="0"/>
        <v>56</v>
      </c>
      <c r="B57" s="18" t="s">
        <v>2276</v>
      </c>
      <c r="C57" s="17" t="s">
        <v>2527</v>
      </c>
      <c r="D57" s="19" t="s">
        <v>1230</v>
      </c>
      <c r="E57" s="17" t="s">
        <v>2528</v>
      </c>
      <c r="F57" s="20"/>
      <c r="G57" s="20"/>
      <c r="H57" s="17" t="s">
        <v>2529</v>
      </c>
      <c r="I57" s="17" t="s">
        <v>2530</v>
      </c>
    </row>
    <row r="58" spans="1:9" ht="14.25">
      <c r="A58" s="39">
        <f t="shared" si="0"/>
        <v>57</v>
      </c>
      <c r="B58" s="18" t="s">
        <v>2276</v>
      </c>
      <c r="C58" s="17" t="s">
        <v>2531</v>
      </c>
      <c r="D58" s="19" t="s">
        <v>1230</v>
      </c>
      <c r="E58" s="17" t="s">
        <v>2532</v>
      </c>
      <c r="F58" s="20"/>
      <c r="G58" s="20"/>
      <c r="H58" s="17" t="s">
        <v>2533</v>
      </c>
      <c r="I58" s="17" t="s">
        <v>2534</v>
      </c>
    </row>
    <row r="59" spans="1:9" ht="14.25">
      <c r="A59" s="39">
        <f t="shared" si="0"/>
        <v>58</v>
      </c>
      <c r="B59" s="18" t="s">
        <v>2276</v>
      </c>
      <c r="C59" s="17" t="s">
        <v>2535</v>
      </c>
      <c r="D59" s="19" t="s">
        <v>1184</v>
      </c>
      <c r="E59" s="17" t="s">
        <v>2536</v>
      </c>
      <c r="F59" s="20"/>
      <c r="G59" s="20"/>
      <c r="H59" s="17" t="s">
        <v>2537</v>
      </c>
      <c r="I59" s="17" t="s">
        <v>2538</v>
      </c>
    </row>
    <row r="60" spans="1:9" ht="14.25">
      <c r="A60" s="39">
        <f t="shared" si="0"/>
        <v>59</v>
      </c>
      <c r="B60" s="18" t="s">
        <v>2276</v>
      </c>
      <c r="C60" s="17" t="s">
        <v>2539</v>
      </c>
      <c r="D60" s="19" t="s">
        <v>1230</v>
      </c>
      <c r="E60" s="17" t="s">
        <v>2540</v>
      </c>
      <c r="F60" s="20"/>
      <c r="G60" s="20"/>
      <c r="H60" s="17" t="s">
        <v>2541</v>
      </c>
      <c r="I60" s="17" t="s">
        <v>2542</v>
      </c>
    </row>
    <row r="61" spans="1:9" ht="14.25">
      <c r="A61" s="39">
        <f t="shared" si="0"/>
        <v>60</v>
      </c>
      <c r="B61" s="18" t="s">
        <v>2276</v>
      </c>
      <c r="C61" s="17" t="s">
        <v>2543</v>
      </c>
      <c r="D61" s="19" t="s">
        <v>1230</v>
      </c>
      <c r="E61" s="17" t="s">
        <v>2544</v>
      </c>
      <c r="F61" s="20"/>
      <c r="G61" s="20"/>
      <c r="H61" s="17" t="s">
        <v>2545</v>
      </c>
      <c r="I61" s="17" t="s">
        <v>2546</v>
      </c>
    </row>
    <row r="62" spans="1:9" ht="14.25">
      <c r="A62" s="39">
        <f t="shared" si="0"/>
        <v>61</v>
      </c>
      <c r="B62" s="18" t="s">
        <v>2276</v>
      </c>
      <c r="C62" s="17" t="s">
        <v>2547</v>
      </c>
      <c r="D62" s="19" t="s">
        <v>1230</v>
      </c>
      <c r="E62" s="17" t="s">
        <v>2548</v>
      </c>
      <c r="F62" s="20"/>
      <c r="G62" s="20"/>
      <c r="H62" s="17" t="s">
        <v>2549</v>
      </c>
      <c r="I62" s="17" t="s">
        <v>2550</v>
      </c>
    </row>
    <row r="63" spans="1:9" ht="14.25">
      <c r="A63" s="39">
        <f t="shared" si="0"/>
        <v>62</v>
      </c>
      <c r="B63" s="18" t="s">
        <v>2276</v>
      </c>
      <c r="C63" s="17" t="s">
        <v>2551</v>
      </c>
      <c r="D63" s="19" t="s">
        <v>1230</v>
      </c>
      <c r="E63" s="17" t="s">
        <v>2552</v>
      </c>
      <c r="F63" s="20"/>
      <c r="G63" s="20"/>
      <c r="H63" s="17" t="s">
        <v>2553</v>
      </c>
      <c r="I63" s="17" t="s">
        <v>2554</v>
      </c>
    </row>
    <row r="64" spans="1:9" ht="14.25">
      <c r="A64" s="39">
        <f t="shared" si="0"/>
        <v>63</v>
      </c>
      <c r="B64" s="18" t="s">
        <v>2276</v>
      </c>
      <c r="C64" s="17" t="s">
        <v>2555</v>
      </c>
      <c r="D64" s="19" t="s">
        <v>1230</v>
      </c>
      <c r="E64" s="17" t="s">
        <v>2556</v>
      </c>
      <c r="F64" s="20"/>
      <c r="G64" s="20"/>
      <c r="H64" s="17" t="s">
        <v>2557</v>
      </c>
      <c r="I64" s="17" t="s">
        <v>2558</v>
      </c>
    </row>
    <row r="65" spans="1:9" ht="14.25">
      <c r="A65" s="39">
        <f t="shared" si="0"/>
        <v>64</v>
      </c>
      <c r="B65" s="18" t="s">
        <v>2276</v>
      </c>
      <c r="C65" s="17" t="s">
        <v>2559</v>
      </c>
      <c r="D65" s="19" t="s">
        <v>1230</v>
      </c>
      <c r="E65" s="17" t="s">
        <v>2560</v>
      </c>
      <c r="F65" s="20"/>
      <c r="G65" s="20"/>
      <c r="H65" s="17" t="s">
        <v>4274</v>
      </c>
      <c r="I65" s="17" t="s">
        <v>2561</v>
      </c>
    </row>
    <row r="66" spans="1:9" ht="14.25">
      <c r="A66" s="39">
        <f aca="true" t="shared" si="1" ref="A66:A71">A65+1</f>
        <v>65</v>
      </c>
      <c r="B66" s="18" t="s">
        <v>2276</v>
      </c>
      <c r="C66" s="17" t="s">
        <v>2555</v>
      </c>
      <c r="D66" s="19" t="s">
        <v>1230</v>
      </c>
      <c r="E66" s="17" t="s">
        <v>2562</v>
      </c>
      <c r="F66" s="20"/>
      <c r="G66" s="20"/>
      <c r="H66" s="17" t="s">
        <v>2563</v>
      </c>
      <c r="I66" s="17" t="s">
        <v>2564</v>
      </c>
    </row>
    <row r="67" spans="1:9" ht="14.25">
      <c r="A67" s="39">
        <f t="shared" si="1"/>
        <v>66</v>
      </c>
      <c r="B67" s="18" t="s">
        <v>2276</v>
      </c>
      <c r="C67" s="17" t="s">
        <v>2565</v>
      </c>
      <c r="D67" s="19" t="s">
        <v>1230</v>
      </c>
      <c r="E67" s="17" t="s">
        <v>2566</v>
      </c>
      <c r="F67" s="20"/>
      <c r="G67" s="20"/>
      <c r="H67" s="17" t="s">
        <v>2567</v>
      </c>
      <c r="I67" s="17" t="s">
        <v>2568</v>
      </c>
    </row>
    <row r="68" spans="1:9" ht="14.25">
      <c r="A68" s="39">
        <f t="shared" si="1"/>
        <v>67</v>
      </c>
      <c r="B68" s="18" t="s">
        <v>2276</v>
      </c>
      <c r="C68" s="17" t="s">
        <v>2569</v>
      </c>
      <c r="D68" s="19" t="s">
        <v>1230</v>
      </c>
      <c r="E68" s="17" t="s">
        <v>2570</v>
      </c>
      <c r="F68" s="20"/>
      <c r="G68" s="20"/>
      <c r="H68" s="17"/>
      <c r="I68" s="17" t="s">
        <v>2571</v>
      </c>
    </row>
    <row r="69" spans="1:9" ht="14.25">
      <c r="A69" s="39">
        <f t="shared" si="1"/>
        <v>68</v>
      </c>
      <c r="B69" s="18" t="s">
        <v>2276</v>
      </c>
      <c r="C69" s="17" t="s">
        <v>2572</v>
      </c>
      <c r="D69" s="19" t="s">
        <v>1230</v>
      </c>
      <c r="E69" s="17" t="s">
        <v>2573</v>
      </c>
      <c r="F69" s="20"/>
      <c r="G69" s="20"/>
      <c r="H69" s="17" t="s">
        <v>2574</v>
      </c>
      <c r="I69" s="17" t="s">
        <v>2575</v>
      </c>
    </row>
    <row r="70" spans="1:9" ht="14.25">
      <c r="A70" s="39">
        <f t="shared" si="1"/>
        <v>69</v>
      </c>
      <c r="B70" s="18" t="s">
        <v>2276</v>
      </c>
      <c r="C70" s="17" t="s">
        <v>2576</v>
      </c>
      <c r="D70" s="19" t="s">
        <v>1230</v>
      </c>
      <c r="E70" s="17" t="s">
        <v>2577</v>
      </c>
      <c r="F70" s="20"/>
      <c r="G70" s="20"/>
      <c r="H70" s="17" t="s">
        <v>2578</v>
      </c>
      <c r="I70" s="17" t="s">
        <v>2579</v>
      </c>
    </row>
    <row r="71" spans="1:9" ht="14.25">
      <c r="A71" s="39">
        <f t="shared" si="1"/>
        <v>70</v>
      </c>
      <c r="B71" s="18" t="s">
        <v>2276</v>
      </c>
      <c r="C71" s="17" t="s">
        <v>2580</v>
      </c>
      <c r="D71" s="19" t="s">
        <v>1230</v>
      </c>
      <c r="E71" s="17" t="s">
        <v>2581</v>
      </c>
      <c r="F71" s="20"/>
      <c r="G71" s="20"/>
      <c r="H71" s="17" t="s">
        <v>2582</v>
      </c>
      <c r="I71" s="17" t="s">
        <v>2583</v>
      </c>
    </row>
    <row r="72" spans="1:9" ht="14.25">
      <c r="A72" s="39">
        <f aca="true" t="shared" si="2" ref="A72:A108">A71+1</f>
        <v>71</v>
      </c>
      <c r="B72" s="18" t="s">
        <v>2276</v>
      </c>
      <c r="C72" s="17" t="s">
        <v>2584</v>
      </c>
      <c r="D72" s="19" t="s">
        <v>1230</v>
      </c>
      <c r="E72" s="17" t="s">
        <v>2585</v>
      </c>
      <c r="F72" s="20"/>
      <c r="G72" s="20"/>
      <c r="H72" s="17"/>
      <c r="I72" s="17" t="s">
        <v>2586</v>
      </c>
    </row>
    <row r="73" spans="1:9" ht="14.25">
      <c r="A73" s="39">
        <f t="shared" si="2"/>
        <v>72</v>
      </c>
      <c r="B73" s="18" t="s">
        <v>2276</v>
      </c>
      <c r="C73" s="17" t="s">
        <v>2587</v>
      </c>
      <c r="D73" s="19" t="s">
        <v>1230</v>
      </c>
      <c r="E73" s="17" t="s">
        <v>2588</v>
      </c>
      <c r="F73" s="20"/>
      <c r="G73" s="20"/>
      <c r="H73" s="17"/>
      <c r="I73" s="17" t="s">
        <v>2589</v>
      </c>
    </row>
    <row r="74" spans="1:9" ht="14.25">
      <c r="A74" s="39">
        <f t="shared" si="2"/>
        <v>73</v>
      </c>
      <c r="B74" s="18" t="s">
        <v>2276</v>
      </c>
      <c r="C74" s="17" t="s">
        <v>2590</v>
      </c>
      <c r="D74" s="19" t="s">
        <v>1230</v>
      </c>
      <c r="E74" s="17" t="s">
        <v>2591</v>
      </c>
      <c r="F74" s="20"/>
      <c r="G74" s="20"/>
      <c r="H74" s="17" t="s">
        <v>2592</v>
      </c>
      <c r="I74" s="17" t="s">
        <v>2593</v>
      </c>
    </row>
    <row r="75" spans="1:9" ht="14.25">
      <c r="A75" s="39">
        <f t="shared" si="2"/>
        <v>74</v>
      </c>
      <c r="B75" s="18" t="s">
        <v>2276</v>
      </c>
      <c r="C75" s="17" t="s">
        <v>2594</v>
      </c>
      <c r="D75" s="19" t="s">
        <v>1230</v>
      </c>
      <c r="E75" s="17" t="s">
        <v>2595</v>
      </c>
      <c r="F75" s="20"/>
      <c r="G75" s="20"/>
      <c r="H75" s="17" t="s">
        <v>2596</v>
      </c>
      <c r="I75" s="17" t="s">
        <v>2597</v>
      </c>
    </row>
    <row r="76" spans="1:9" ht="14.25">
      <c r="A76" s="39">
        <f t="shared" si="2"/>
        <v>75</v>
      </c>
      <c r="B76" s="18" t="s">
        <v>2276</v>
      </c>
      <c r="C76" s="17" t="s">
        <v>2598</v>
      </c>
      <c r="D76" s="19" t="s">
        <v>1230</v>
      </c>
      <c r="E76" s="17" t="s">
        <v>2599</v>
      </c>
      <c r="F76" s="20"/>
      <c r="G76" s="20"/>
      <c r="H76" s="17"/>
      <c r="I76" s="17" t="s">
        <v>2600</v>
      </c>
    </row>
    <row r="77" spans="1:9" ht="14.25">
      <c r="A77" s="39">
        <f t="shared" si="2"/>
        <v>76</v>
      </c>
      <c r="B77" s="18" t="s">
        <v>2276</v>
      </c>
      <c r="C77" s="17" t="s">
        <v>2601</v>
      </c>
      <c r="D77" s="19" t="s">
        <v>1230</v>
      </c>
      <c r="E77" s="17" t="s">
        <v>2602</v>
      </c>
      <c r="F77" s="20"/>
      <c r="G77" s="20"/>
      <c r="H77" s="17"/>
      <c r="I77" s="17" t="s">
        <v>2603</v>
      </c>
    </row>
    <row r="78" spans="1:9" ht="14.25">
      <c r="A78" s="39">
        <f t="shared" si="2"/>
        <v>77</v>
      </c>
      <c r="B78" s="18" t="s">
        <v>2276</v>
      </c>
      <c r="C78" s="17" t="s">
        <v>2604</v>
      </c>
      <c r="D78" s="19" t="s">
        <v>1230</v>
      </c>
      <c r="E78" s="17" t="s">
        <v>2605</v>
      </c>
      <c r="F78" s="20"/>
      <c r="G78" s="20"/>
      <c r="H78" s="17" t="s">
        <v>2606</v>
      </c>
      <c r="I78" s="17" t="s">
        <v>2607</v>
      </c>
    </row>
    <row r="79" spans="1:9" ht="14.25">
      <c r="A79" s="39">
        <f t="shared" si="2"/>
        <v>78</v>
      </c>
      <c r="B79" s="18" t="s">
        <v>2276</v>
      </c>
      <c r="C79" s="17" t="s">
        <v>2608</v>
      </c>
      <c r="D79" s="19" t="s">
        <v>1230</v>
      </c>
      <c r="E79" s="17" t="s">
        <v>2609</v>
      </c>
      <c r="F79" s="20"/>
      <c r="G79" s="20"/>
      <c r="H79" s="17" t="s">
        <v>2610</v>
      </c>
      <c r="I79" s="17" t="s">
        <v>2611</v>
      </c>
    </row>
    <row r="80" spans="1:9" ht="14.25">
      <c r="A80" s="39">
        <f t="shared" si="2"/>
        <v>79</v>
      </c>
      <c r="B80" s="18" t="s">
        <v>2276</v>
      </c>
      <c r="C80" s="17" t="s">
        <v>2612</v>
      </c>
      <c r="D80" s="19" t="s">
        <v>1230</v>
      </c>
      <c r="E80" s="17" t="s">
        <v>2613</v>
      </c>
      <c r="F80" s="20"/>
      <c r="G80" s="20"/>
      <c r="H80" s="17" t="s">
        <v>2614</v>
      </c>
      <c r="I80" s="17" t="s">
        <v>2615</v>
      </c>
    </row>
    <row r="81" spans="1:9" ht="14.25">
      <c r="A81" s="39">
        <f t="shared" si="2"/>
        <v>80</v>
      </c>
      <c r="B81" s="18" t="s">
        <v>2276</v>
      </c>
      <c r="C81" s="17" t="s">
        <v>4275</v>
      </c>
      <c r="D81" s="19" t="s">
        <v>1230</v>
      </c>
      <c r="E81" s="17" t="s">
        <v>2616</v>
      </c>
      <c r="F81" s="20"/>
      <c r="G81" s="20"/>
      <c r="H81" s="17" t="s">
        <v>2617</v>
      </c>
      <c r="I81" s="17" t="s">
        <v>2618</v>
      </c>
    </row>
    <row r="82" spans="1:9" ht="14.25">
      <c r="A82" s="39">
        <f t="shared" si="2"/>
        <v>81</v>
      </c>
      <c r="B82" s="18" t="s">
        <v>2276</v>
      </c>
      <c r="C82" s="17" t="s">
        <v>2619</v>
      </c>
      <c r="D82" s="19" t="s">
        <v>1230</v>
      </c>
      <c r="E82" s="17" t="s">
        <v>2620</v>
      </c>
      <c r="F82" s="20"/>
      <c r="G82" s="20"/>
      <c r="H82" s="17"/>
      <c r="I82" s="17" t="s">
        <v>2621</v>
      </c>
    </row>
    <row r="83" spans="1:9" ht="14.25">
      <c r="A83" s="39">
        <f t="shared" si="2"/>
        <v>82</v>
      </c>
      <c r="B83" s="18" t="s">
        <v>2276</v>
      </c>
      <c r="C83" s="17" t="s">
        <v>2622</v>
      </c>
      <c r="D83" s="19" t="s">
        <v>1184</v>
      </c>
      <c r="E83" s="17" t="s">
        <v>2623</v>
      </c>
      <c r="F83" s="20"/>
      <c r="G83" s="20"/>
      <c r="H83" s="17" t="s">
        <v>2624</v>
      </c>
      <c r="I83" s="17" t="s">
        <v>2625</v>
      </c>
    </row>
    <row r="84" spans="1:9" ht="14.25">
      <c r="A84" s="39">
        <f>A83+1</f>
        <v>83</v>
      </c>
      <c r="B84" s="18" t="s">
        <v>2276</v>
      </c>
      <c r="C84" s="17" t="s">
        <v>2626</v>
      </c>
      <c r="D84" s="19" t="s">
        <v>1184</v>
      </c>
      <c r="E84" s="17" t="s">
        <v>2627</v>
      </c>
      <c r="F84" s="20"/>
      <c r="G84" s="20"/>
      <c r="H84" s="17" t="s">
        <v>2628</v>
      </c>
      <c r="I84" s="17" t="s">
        <v>2629</v>
      </c>
    </row>
    <row r="85" spans="1:9" ht="14.25">
      <c r="A85" s="39">
        <f t="shared" si="2"/>
        <v>84</v>
      </c>
      <c r="B85" s="18" t="s">
        <v>2276</v>
      </c>
      <c r="C85" s="17" t="s">
        <v>2630</v>
      </c>
      <c r="D85" s="19" t="s">
        <v>1230</v>
      </c>
      <c r="E85" s="17" t="s">
        <v>4154</v>
      </c>
      <c r="F85" s="20"/>
      <c r="G85" s="20"/>
      <c r="H85" s="17" t="s">
        <v>4155</v>
      </c>
      <c r="I85" s="17" t="s">
        <v>4156</v>
      </c>
    </row>
    <row r="86" spans="1:9" ht="14.25">
      <c r="A86" s="39">
        <f t="shared" si="2"/>
        <v>85</v>
      </c>
      <c r="B86" s="18" t="s">
        <v>2276</v>
      </c>
      <c r="C86" s="17" t="s">
        <v>4157</v>
      </c>
      <c r="D86" s="19" t="s">
        <v>1230</v>
      </c>
      <c r="E86" s="17" t="s">
        <v>4158</v>
      </c>
      <c r="F86" s="20"/>
      <c r="G86" s="20"/>
      <c r="H86" s="17" t="s">
        <v>4159</v>
      </c>
      <c r="I86" s="17" t="s">
        <v>4160</v>
      </c>
    </row>
    <row r="87" spans="1:9" ht="14.25">
      <c r="A87" s="39">
        <f t="shared" si="2"/>
        <v>86</v>
      </c>
      <c r="B87" s="18" t="s">
        <v>2276</v>
      </c>
      <c r="C87" s="17" t="s">
        <v>4161</v>
      </c>
      <c r="D87" s="19" t="s">
        <v>1230</v>
      </c>
      <c r="E87" s="17" t="s">
        <v>4162</v>
      </c>
      <c r="F87" s="20"/>
      <c r="G87" s="20"/>
      <c r="H87" s="17" t="s">
        <v>4163</v>
      </c>
      <c r="I87" s="17" t="s">
        <v>4164</v>
      </c>
    </row>
    <row r="88" spans="1:9" ht="14.25">
      <c r="A88" s="39">
        <f t="shared" si="2"/>
        <v>87</v>
      </c>
      <c r="B88" s="18" t="s">
        <v>2276</v>
      </c>
      <c r="C88" s="17" t="s">
        <v>4165</v>
      </c>
      <c r="D88" s="19" t="s">
        <v>1230</v>
      </c>
      <c r="E88" s="17" t="s">
        <v>4166</v>
      </c>
      <c r="F88" s="20"/>
      <c r="G88" s="20"/>
      <c r="H88" s="17" t="s">
        <v>4167</v>
      </c>
      <c r="I88" s="17" t="s">
        <v>4168</v>
      </c>
    </row>
    <row r="89" spans="1:9" ht="14.25">
      <c r="A89" s="39">
        <f t="shared" si="2"/>
        <v>88</v>
      </c>
      <c r="B89" s="18" t="s">
        <v>2276</v>
      </c>
      <c r="C89" s="17" t="s">
        <v>4169</v>
      </c>
      <c r="D89" s="19" t="s">
        <v>1230</v>
      </c>
      <c r="E89" s="17" t="s">
        <v>4170</v>
      </c>
      <c r="F89" s="20"/>
      <c r="G89" s="20"/>
      <c r="H89" s="17" t="s">
        <v>4171</v>
      </c>
      <c r="I89" s="17" t="s">
        <v>4172</v>
      </c>
    </row>
    <row r="90" spans="1:9" ht="14.25">
      <c r="A90" s="39">
        <f t="shared" si="2"/>
        <v>89</v>
      </c>
      <c r="B90" s="18" t="s">
        <v>2276</v>
      </c>
      <c r="C90" s="17" t="s">
        <v>3575</v>
      </c>
      <c r="D90" s="19" t="s">
        <v>1184</v>
      </c>
      <c r="E90" s="17" t="s">
        <v>4173</v>
      </c>
      <c r="F90" s="20"/>
      <c r="G90" s="20"/>
      <c r="H90" s="17" t="s">
        <v>4174</v>
      </c>
      <c r="I90" s="17" t="s">
        <v>4175</v>
      </c>
    </row>
    <row r="91" spans="1:9" ht="14.25">
      <c r="A91" s="39">
        <f t="shared" si="2"/>
        <v>90</v>
      </c>
      <c r="B91" s="18" t="s">
        <v>2276</v>
      </c>
      <c r="C91" s="17" t="s">
        <v>4176</v>
      </c>
      <c r="D91" s="19" t="s">
        <v>1230</v>
      </c>
      <c r="E91" s="17" t="s">
        <v>4177</v>
      </c>
      <c r="F91" s="20"/>
      <c r="G91" s="20"/>
      <c r="H91" s="17" t="s">
        <v>4178</v>
      </c>
      <c r="I91" s="17" t="s">
        <v>4179</v>
      </c>
    </row>
    <row r="92" spans="1:9" ht="14.25">
      <c r="A92" s="39">
        <f t="shared" si="2"/>
        <v>91</v>
      </c>
      <c r="B92" s="18" t="s">
        <v>2276</v>
      </c>
      <c r="C92" s="17" t="s">
        <v>4180</v>
      </c>
      <c r="D92" s="19" t="s">
        <v>1184</v>
      </c>
      <c r="E92" s="17" t="s">
        <v>4181</v>
      </c>
      <c r="F92" s="20"/>
      <c r="G92" s="20"/>
      <c r="H92" s="17" t="s">
        <v>4182</v>
      </c>
      <c r="I92" s="17" t="s">
        <v>4183</v>
      </c>
    </row>
    <row r="93" spans="1:9" ht="14.25">
      <c r="A93" s="39">
        <f t="shared" si="2"/>
        <v>92</v>
      </c>
      <c r="B93" s="18" t="s">
        <v>2276</v>
      </c>
      <c r="C93" s="17" t="s">
        <v>2622</v>
      </c>
      <c r="D93" s="19" t="s">
        <v>1184</v>
      </c>
      <c r="E93" s="17" t="s">
        <v>4184</v>
      </c>
      <c r="F93" s="20"/>
      <c r="G93" s="20"/>
      <c r="H93" s="17" t="s">
        <v>4185</v>
      </c>
      <c r="I93" s="17" t="s">
        <v>4186</v>
      </c>
    </row>
    <row r="94" spans="1:9" ht="14.25">
      <c r="A94" s="39">
        <f t="shared" si="2"/>
        <v>93</v>
      </c>
      <c r="B94" s="18" t="s">
        <v>2276</v>
      </c>
      <c r="C94" s="17" t="s">
        <v>4187</v>
      </c>
      <c r="D94" s="19" t="s">
        <v>1184</v>
      </c>
      <c r="E94" s="17" t="s">
        <v>4188</v>
      </c>
      <c r="F94" s="20"/>
      <c r="G94" s="20"/>
      <c r="H94" s="17" t="s">
        <v>4189</v>
      </c>
      <c r="I94" s="17" t="s">
        <v>4190</v>
      </c>
    </row>
    <row r="95" spans="1:9" ht="14.25">
      <c r="A95" s="39">
        <f t="shared" si="2"/>
        <v>94</v>
      </c>
      <c r="B95" s="18" t="s">
        <v>2276</v>
      </c>
      <c r="C95" s="17" t="s">
        <v>4191</v>
      </c>
      <c r="D95" s="19" t="s">
        <v>1184</v>
      </c>
      <c r="E95" s="17" t="s">
        <v>4192</v>
      </c>
      <c r="F95" s="20"/>
      <c r="G95" s="20"/>
      <c r="H95" s="17" t="s">
        <v>4193</v>
      </c>
      <c r="I95" s="17" t="s">
        <v>4194</v>
      </c>
    </row>
    <row r="96" spans="1:9" ht="14.25">
      <c r="A96" s="39">
        <f t="shared" si="2"/>
        <v>95</v>
      </c>
      <c r="B96" s="18" t="s">
        <v>2276</v>
      </c>
      <c r="C96" s="17" t="s">
        <v>4195</v>
      </c>
      <c r="D96" s="19" t="s">
        <v>1184</v>
      </c>
      <c r="E96" s="17" t="s">
        <v>4196</v>
      </c>
      <c r="F96" s="20"/>
      <c r="G96" s="20"/>
      <c r="H96" s="17" t="s">
        <v>4197</v>
      </c>
      <c r="I96" s="17" t="s">
        <v>2753</v>
      </c>
    </row>
    <row r="97" spans="1:9" ht="14.25">
      <c r="A97" s="39">
        <f t="shared" si="2"/>
        <v>96</v>
      </c>
      <c r="B97" s="18" t="s">
        <v>2276</v>
      </c>
      <c r="C97" s="17" t="s">
        <v>2754</v>
      </c>
      <c r="D97" s="19" t="s">
        <v>1230</v>
      </c>
      <c r="E97" s="79" t="s">
        <v>4276</v>
      </c>
      <c r="F97" s="20"/>
      <c r="G97" s="20"/>
      <c r="H97" s="17" t="s">
        <v>4277</v>
      </c>
      <c r="I97" s="17" t="s">
        <v>2755</v>
      </c>
    </row>
    <row r="98" spans="1:9" ht="14.25">
      <c r="A98" s="39">
        <f t="shared" si="2"/>
        <v>97</v>
      </c>
      <c r="B98" s="18" t="s">
        <v>2276</v>
      </c>
      <c r="C98" s="17" t="s">
        <v>2756</v>
      </c>
      <c r="D98" s="19" t="s">
        <v>1230</v>
      </c>
      <c r="E98" s="17" t="s">
        <v>2757</v>
      </c>
      <c r="F98" s="20"/>
      <c r="G98" s="20"/>
      <c r="H98" s="17" t="s">
        <v>2758</v>
      </c>
      <c r="I98" s="17" t="s">
        <v>2759</v>
      </c>
    </row>
    <row r="99" spans="1:9" ht="14.25">
      <c r="A99" s="39">
        <f t="shared" si="2"/>
        <v>98</v>
      </c>
      <c r="B99" s="18" t="s">
        <v>2276</v>
      </c>
      <c r="C99" s="17" t="s">
        <v>2760</v>
      </c>
      <c r="D99" s="19" t="s">
        <v>1184</v>
      </c>
      <c r="E99" s="17" t="s">
        <v>2761</v>
      </c>
      <c r="F99" s="20"/>
      <c r="G99" s="20"/>
      <c r="H99" s="17" t="s">
        <v>2762</v>
      </c>
      <c r="I99" s="17" t="s">
        <v>2763</v>
      </c>
    </row>
    <row r="100" spans="1:9" ht="14.25">
      <c r="A100" s="39">
        <f t="shared" si="2"/>
        <v>99</v>
      </c>
      <c r="B100" s="18" t="s">
        <v>2276</v>
      </c>
      <c r="C100" s="17" t="s">
        <v>2764</v>
      </c>
      <c r="D100" s="19" t="s">
        <v>1184</v>
      </c>
      <c r="E100" s="17" t="s">
        <v>2765</v>
      </c>
      <c r="F100" s="20"/>
      <c r="G100" s="20"/>
      <c r="H100" s="17" t="s">
        <v>2766</v>
      </c>
      <c r="I100" s="17" t="s">
        <v>2767</v>
      </c>
    </row>
    <row r="101" spans="1:9" ht="14.25">
      <c r="A101" s="39">
        <f t="shared" si="2"/>
        <v>100</v>
      </c>
      <c r="B101" s="18" t="s">
        <v>2276</v>
      </c>
      <c r="C101" s="17" t="s">
        <v>2768</v>
      </c>
      <c r="D101" s="19" t="s">
        <v>1230</v>
      </c>
      <c r="E101" s="17" t="s">
        <v>2769</v>
      </c>
      <c r="F101" s="20"/>
      <c r="G101" s="20"/>
      <c r="H101" s="17" t="s">
        <v>2770</v>
      </c>
      <c r="I101" s="17" t="s">
        <v>2771</v>
      </c>
    </row>
    <row r="102" spans="1:9" ht="14.25">
      <c r="A102" s="39">
        <f t="shared" si="2"/>
        <v>101</v>
      </c>
      <c r="B102" s="18" t="s">
        <v>2276</v>
      </c>
      <c r="C102" s="17" t="s">
        <v>2772</v>
      </c>
      <c r="D102" s="19" t="s">
        <v>1230</v>
      </c>
      <c r="E102" s="17" t="s">
        <v>2773</v>
      </c>
      <c r="F102" s="20"/>
      <c r="G102" s="20"/>
      <c r="H102" s="17" t="s">
        <v>2774</v>
      </c>
      <c r="I102" s="17" t="s">
        <v>2775</v>
      </c>
    </row>
    <row r="103" spans="1:9" ht="14.25">
      <c r="A103" s="39">
        <f t="shared" si="2"/>
        <v>102</v>
      </c>
      <c r="B103" s="18" t="s">
        <v>2276</v>
      </c>
      <c r="C103" s="17" t="s">
        <v>2776</v>
      </c>
      <c r="D103" s="19" t="s">
        <v>1230</v>
      </c>
      <c r="E103" s="17" t="s">
        <v>2777</v>
      </c>
      <c r="F103" s="20"/>
      <c r="G103" s="20"/>
      <c r="H103" s="17" t="s">
        <v>2778</v>
      </c>
      <c r="I103" s="17" t="s">
        <v>2779</v>
      </c>
    </row>
    <row r="104" spans="1:9" ht="14.25">
      <c r="A104" s="39">
        <f t="shared" si="2"/>
        <v>103</v>
      </c>
      <c r="B104" s="18" t="s">
        <v>2276</v>
      </c>
      <c r="C104" s="17" t="s">
        <v>2780</v>
      </c>
      <c r="D104" s="19" t="s">
        <v>1230</v>
      </c>
      <c r="E104" s="17" t="s">
        <v>2781</v>
      </c>
      <c r="F104" s="20"/>
      <c r="G104" s="20"/>
      <c r="H104" s="17" t="s">
        <v>2782</v>
      </c>
      <c r="I104" s="17" t="s">
        <v>2783</v>
      </c>
    </row>
    <row r="105" spans="1:9" ht="14.25">
      <c r="A105" s="39">
        <f t="shared" si="2"/>
        <v>104</v>
      </c>
      <c r="B105" s="18" t="s">
        <v>2276</v>
      </c>
      <c r="C105" s="17" t="s">
        <v>2784</v>
      </c>
      <c r="D105" s="19" t="s">
        <v>1230</v>
      </c>
      <c r="E105" s="17" t="s">
        <v>2785</v>
      </c>
      <c r="F105" s="20"/>
      <c r="G105" s="20"/>
      <c r="H105" s="17"/>
      <c r="I105" s="17" t="s">
        <v>2786</v>
      </c>
    </row>
    <row r="106" spans="1:9" ht="14.25">
      <c r="A106" s="39">
        <f t="shared" si="2"/>
        <v>105</v>
      </c>
      <c r="B106" s="18" t="s">
        <v>2276</v>
      </c>
      <c r="C106" s="17" t="s">
        <v>2787</v>
      </c>
      <c r="D106" s="19" t="s">
        <v>1230</v>
      </c>
      <c r="E106" s="17" t="s">
        <v>2788</v>
      </c>
      <c r="F106" s="20"/>
      <c r="G106" s="20"/>
      <c r="H106" s="17"/>
      <c r="I106" s="17" t="s">
        <v>2789</v>
      </c>
    </row>
    <row r="107" spans="1:9" ht="14.25">
      <c r="A107" s="39">
        <f t="shared" si="2"/>
        <v>106</v>
      </c>
      <c r="B107" s="18" t="s">
        <v>2276</v>
      </c>
      <c r="C107" s="17" t="s">
        <v>2385</v>
      </c>
      <c r="D107" s="19" t="s">
        <v>1230</v>
      </c>
      <c r="E107" s="17" t="s">
        <v>2790</v>
      </c>
      <c r="F107" s="20"/>
      <c r="G107" s="20"/>
      <c r="H107" s="17"/>
      <c r="I107" s="17" t="s">
        <v>2791</v>
      </c>
    </row>
    <row r="108" spans="1:9" ht="14.25">
      <c r="A108" s="39">
        <f t="shared" si="2"/>
        <v>107</v>
      </c>
      <c r="B108" s="18" t="s">
        <v>2276</v>
      </c>
      <c r="C108" s="17" t="s">
        <v>2385</v>
      </c>
      <c r="D108" s="19" t="s">
        <v>1230</v>
      </c>
      <c r="E108" s="17" t="s">
        <v>2792</v>
      </c>
      <c r="F108" s="20"/>
      <c r="G108" s="20"/>
      <c r="H108" s="17"/>
      <c r="I108" s="17" t="s">
        <v>2793</v>
      </c>
    </row>
    <row r="112" spans="3:4" ht="15">
      <c r="C112" s="80" t="s">
        <v>714</v>
      </c>
      <c r="D112" s="81"/>
    </row>
    <row r="113" spans="3:4" ht="24">
      <c r="C113" s="82" t="s">
        <v>1184</v>
      </c>
      <c r="D113" s="83">
        <f>COUNTIF(D2:D108,C113)</f>
        <v>14</v>
      </c>
    </row>
    <row r="114" spans="3:4" ht="24">
      <c r="C114" s="82" t="s">
        <v>1230</v>
      </c>
      <c r="D114" s="83">
        <f>COUNTIF(D2:D108,C114)</f>
        <v>93</v>
      </c>
    </row>
  </sheetData>
  <sheetProtection/>
  <autoFilter ref="A1:I1"/>
  <hyperlinks>
    <hyperlink ref="H2" r:id="rId1" display="enferme@ual.es"/>
    <hyperlink ref="H3" r:id="rId2" display="dolores.melendez@uca.es"/>
    <hyperlink ref="H5" r:id="rId3" display="dolores.melendez@uca.es"/>
    <hyperlink ref="H9" r:id="rId4" display="depenfer@azahar.ugr.es"/>
    <hyperlink ref="H8" r:id="rId5" display="http://www.uco.es/organiza/centros/enfermeria/"/>
    <hyperlink ref="H16" r:id="rId6" display="http://www1.us.es/centrosydep/centros/centros.php?paso=4&amp;centro=30"/>
    <hyperlink ref="H17" r:id="rId7" display="csaludsecr@us.es&#10;http://www1.us.es/centrosydep/centros/centros.php?paso=5&amp;centro=0I17"/>
    <hyperlink ref="H18" r:id="rId8" display="creseue@creseue.infonegocio.com&#10;http://www.infonegocio.com/creseue/"/>
    <hyperlink ref="H19" r:id="rId9" display="eue@hvr.sas.cica.es&#10;http://www1.us.es/centrosydep/centros/centros.php?paso=4&amp;centro=32"/>
    <hyperlink ref="H21" r:id="rId10" display="http://teruel.unizar.es/"/>
    <hyperlink ref="H23" r:id="rId11" display="adenfi@correo.uniovi.es"/>
    <hyperlink ref="H25" r:id="rId12" display="marilina.tur@uib.es"/>
    <hyperlink ref="H26" r:id="rId13" display="vdindfm0@uib.es"/>
    <hyperlink ref="H27" r:id="rId14" display="veumen@clust.uib.es"/>
    <hyperlink ref="H28" r:id="rId15" display="rcoba@pas.ulpgc.es&#10;http://azuaje.ulpgc.es/centros/SALUD/"/>
    <hyperlink ref="H31" r:id="rId16" display="mernov@ull.es"/>
    <hyperlink ref="H32" r:id="rId17" display="enfermeria@gestion.unican.es"/>
    <hyperlink ref="H33" r:id="rId18" display="http://www.eueavila.com/"/>
    <hyperlink ref="H34" r:id="rId19" display="http://www.hgy.es/eue"/>
    <hyperlink ref="H35" r:id="rId20" display="eueadm@unileon.es"/>
    <hyperlink ref="H36" r:id="rId21" display="http://www.unileon.es/estructura/ce/eue.htm"/>
    <hyperlink ref="H38" r:id="rId22" display="http://www.enfermeria.upsa.es/"/>
    <hyperlink ref="H39" r:id="rId23" display="enffis@usal.es"/>
    <hyperlink ref="H40" r:id="rId24" display="mjh@uva.es"/>
    <hyperlink ref="H41" r:id="rId25" display="sec_310@enf.uva.es"/>
    <hyperlink ref="H43" r:id="rId26" display="http://www.uclm.es/ab/enfermeria/"/>
    <hyperlink ref="H44" r:id="rId27" display="http://www.uclm.es/cr/enfermeria/"/>
    <hyperlink ref="H45" r:id="rId28" display="http://www.uclm.es/cu/enfermeria/"/>
    <hyperlink ref="H46" r:id="rId29" display="isabel.bernardo@uah.es"/>
    <hyperlink ref="H47" r:id="rId30" display="http://www.uclm.es/to/enfermeria/"/>
    <hyperlink ref="H49" r:id="rId31" display="eui@eui.hsjdbcn.org"/>
    <hyperlink ref="H52" r:id="rId32" display="bmartinez@cs.vhebron.es&#10;http://www.uab.es/estudis/c-vallh.htm"/>
    <hyperlink ref="H53" r:id="rId33" display="http://www.blanquerna.url.es/"/>
    <hyperlink ref="H54" r:id="rId34" display="sec-infer@bell.ub.es&#10;http://www.giga.ub.edu/acad/cgi/fitxa1.pl?codi=17"/>
    <hyperlink ref="H55" r:id="rId35" display="eucs@fub.edu&#10;http://www.uab.es/estudis/c-manre.htm"/>
    <hyperlink ref="H56" r:id="rId36" display="infosalut@unica.edu&#10;http://www.unica.edu/"/>
    <hyperlink ref="H57" r:id="rId37" display="gimbernat@cesc.es&#10;http://www.uab.es/estudis/c-gimber.htm"/>
    <hyperlink ref="H58" r:id="rId38" display="informacio@escola.creuroja.org&#10;http://www.uab.es/estudis/c-creur.htm"/>
    <hyperlink ref="H59" r:id="rId39" display="http://www.uvic.es/eucs/"/>
    <hyperlink ref="H60" r:id="rId40" display="adm.infermeria@udg.es&#10;http://www.udg.edu/infermeria/"/>
    <hyperlink ref="H61" r:id="rId41" display="direccio@infermeria.UdL.es&#10;http://www.udl.es/centres/eui/"/>
    <hyperlink ref="H62" r:id="rId42" display="secinf@eui.urv.es&#10;http://www.urv.es/la_urv/10_serveis/sga/alumnes_comu/Centres/EUI.html"/>
    <hyperlink ref="H63" r:id="rId43" display="htvceui@tinet.fut.es"/>
    <hyperlink ref="H64" r:id="rId44" display="vr@vc.ehu.es&#10;http://www.euenfermeria.org/"/>
    <hyperlink ref="H65" r:id="rId45" display="nfzsecre@lg.ehu.es"/>
    <hyperlink ref="H66" r:id="rId46" display="http://www.sc.ehu.es/smweb/"/>
    <hyperlink ref="H67" r:id="rId47" display="http://medicina.unex.es"/>
    <hyperlink ref="H69" r:id="rId48" display="http://cum.unex.es"/>
    <hyperlink ref="H70" r:id="rId49" display="http://www.unex.es/enfermeria/"/>
    <hyperlink ref="H71" r:id="rId50" display="http://www.unex.es/plasencia/"/>
    <hyperlink ref="H74" r:id="rId51" display="zenfdeca@usc.es"/>
    <hyperlink ref="H75" r:id="rId52" display="eueldeca@lugo.usc.es"/>
    <hyperlink ref="H78" r:id="rId53" display="sd@uvigo.es"/>
    <hyperlink ref="H80" r:id="rId54" display="http://www.unirioja.es/"/>
    <hyperlink ref="H83" r:id="rId55" display="http://www.uspceu.com/paginaCeu.asp?idpagina=200"/>
    <hyperlink ref="H84" r:id="rId56" display="sjuandedios@euef.upco.es&#10;http://www.upco.es/webcorporativo/Centros/Fac_Esc/Default.asp?id=7"/>
    <hyperlink ref="H86" r:id="rId57" display="informacion.eucruzroja@uam.es"/>
    <hyperlink ref="H88" r:id="rId58" display="http://www.uam.es/otroscentros/elapaz/default.html"/>
    <hyperlink ref="H89" r:id="rId59" display="http://www.uam.es/otroscentros/epuertahierro/default.html"/>
    <hyperlink ref="H90" r:id="rId60" display="http://www.artemax.com/salusinfirmorum/"/>
    <hyperlink ref="H91" r:id="rId61" display="webenf@enf.ucm.es&#10;http://www.ucm.es/info/euefp/"/>
    <hyperlink ref="H92" r:id="rId62" display="sanrafael@euef.upco.es&#10;http://www.upco.es/webcorporativo/Centros/Fac_Esc/Default.asp?id=7"/>
    <hyperlink ref="H93" r:id="rId63" display="helena@ceu.es&#10;http://www.uspceu.com/paginaCeu.asp?idpagina=2250"/>
    <hyperlink ref="H96" r:id="rId64" display="http://www.uem.es/web/cisa/"/>
    <hyperlink ref="H99" r:id="rId65" display="enfermeria@ucam.edu&#10;http://www.ucam.edu"/>
    <hyperlink ref="H101" r:id="rId66" display="http://www.unavarra.es/organiza/cent_es.htm"/>
    <hyperlink ref="H102" r:id="rId67" display="eu.infermeria@ua.es&#10;http://www.enfe.ua.es/"/>
    <hyperlink ref="H103" r:id="rId68" display="eue_hgcs@gva.es"/>
    <hyperlink ref="H104" r:id="rId69" display="eu.infermeria@uv.es&#10;http://www.uv.es/infermeria"/>
    <hyperlink ref="H11" r:id="rId70" display="atencion.secretaria@enfe.uhu.es"/>
    <hyperlink ref="H10" r:id="rId71" display="http://www.hvn.es/escuela_univ_enfermeria/index.php"/>
    <hyperlink ref="H12" r:id="rId72" display="pgramiro@ujaen.es "/>
    <hyperlink ref="H14" r:id="rId73" tooltip="Componer mensaje de correo" display="mailto:jjgarcia@malaga.es"/>
    <hyperlink ref="H15" r:id="rId74" display="http://www.eueronda.com/"/>
    <hyperlink ref="H20" r:id="rId75" display="mailto:admenfeh@unizar.es"/>
    <hyperlink ref="H24" r:id="rId76" display="http://www.uniovi.es/Centros/CA_Enfermeria.html"/>
  </hyperlinks>
  <printOptions/>
  <pageMargins left="0.7" right="0.7" top="0.75" bottom="0.75" header="0.3" footer="0.3"/>
  <pageSetup horizontalDpi="360" verticalDpi="360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Draeuno</dc:creator>
  <cp:keywords/>
  <dc:description/>
  <cp:lastModifiedBy>Docentes Enfermería 5</cp:lastModifiedBy>
  <dcterms:created xsi:type="dcterms:W3CDTF">2009-07-10T22:35:00Z</dcterms:created>
  <dcterms:modified xsi:type="dcterms:W3CDTF">2014-01-31T13:58:25Z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